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T:\子育て)幼保支援係\050 保育\126 こども誰でも通園制度\0010-要綱\須崎市乳児等支援給付の【認定】等に関する要綱\"/>
    </mc:Choice>
  </mc:AlternateContent>
  <xr:revisionPtr revIDLastSave="0" documentId="13_ncr:1_{BB1139A8-F9F0-4F68-8A0E-11AFF0402EFC}" xr6:coauthVersionLast="47" xr6:coauthVersionMax="47" xr10:uidLastSave="{00000000-0000-0000-0000-000000000000}"/>
  <bookViews>
    <workbookView xWindow="-120" yWindow="-120" windowWidth="29040" windowHeight="15720" xr2:uid="{00000000-000D-0000-FFFF-FFFF00000000}"/>
  </bookViews>
  <sheets>
    <sheet name="実績報告・請求明細書" sheetId="7" r:id="rId1"/>
    <sheet name="留意事項" sheetId="9" r:id="rId2"/>
    <sheet name="リスト" sheetId="8" r:id="rId3"/>
  </sheets>
  <definedNames>
    <definedName name="_xlnm.Print_Area" localSheetId="0">実績報告・請求明細書!$A$1:$Y$56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26" i="7" l="1"/>
  <c r="Q50" i="7"/>
  <c r="R50" i="7"/>
  <c r="S50" i="7"/>
  <c r="T50" i="7"/>
  <c r="U50" i="7"/>
  <c r="V50" i="7"/>
  <c r="W50" i="7"/>
  <c r="X50" i="7"/>
  <c r="P20" i="7"/>
  <c r="O27" i="7"/>
  <c r="O28" i="7"/>
  <c r="O29" i="7"/>
  <c r="O30" i="7"/>
  <c r="O31" i="7"/>
  <c r="O32" i="7"/>
  <c r="O33" i="7"/>
  <c r="O34" i="7"/>
  <c r="O35" i="7"/>
  <c r="O36" i="7"/>
  <c r="O37" i="7"/>
  <c r="O38" i="7"/>
  <c r="O39" i="7"/>
  <c r="O40" i="7"/>
  <c r="O41" i="7"/>
  <c r="O42" i="7"/>
  <c r="O43" i="7"/>
  <c r="O44" i="7"/>
  <c r="O45" i="7"/>
  <c r="O46" i="7"/>
  <c r="O47" i="7"/>
  <c r="O48" i="7"/>
  <c r="O49" i="7"/>
  <c r="O26" i="7"/>
  <c r="K20" i="7" l="1"/>
  <c r="X20" i="7" l="1"/>
  <c r="P27" i="7" l="1"/>
  <c r="P50" i="7" s="1"/>
  <c r="P28" i="7"/>
  <c r="P29" i="7"/>
  <c r="P30" i="7"/>
  <c r="P31" i="7"/>
  <c r="P32" i="7"/>
  <c r="P33" i="7"/>
  <c r="P34" i="7"/>
  <c r="P35" i="7"/>
  <c r="P36" i="7"/>
  <c r="P37" i="7"/>
  <c r="P38" i="7"/>
  <c r="P39" i="7"/>
  <c r="P40" i="7"/>
  <c r="P41" i="7"/>
  <c r="P42" i="7"/>
  <c r="P43" i="7"/>
  <c r="P44" i="7"/>
  <c r="P45" i="7"/>
  <c r="P46" i="7"/>
  <c r="P47" i="7"/>
  <c r="P48" i="7"/>
  <c r="P49" i="7"/>
  <c r="Q20" i="7"/>
  <c r="O50" i="7" l="1"/>
  <c r="D20" i="7"/>
  <c r="M50" i="7"/>
  <c r="G20" i="7"/>
  <c r="M20" i="7"/>
  <c r="R20" i="7"/>
  <c r="S20" i="7"/>
  <c r="T20" i="7"/>
  <c r="U20" i="7"/>
  <c r="V20" i="7"/>
  <c r="W20" i="7"/>
  <c r="O51"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須崎市</author>
  </authors>
  <commentList>
    <comment ref="P15" authorId="0" shapeId="0" xr:uid="{9513BE16-BE71-4713-969A-C57CC5AA058F}">
      <text>
        <r>
          <rPr>
            <sz val="9"/>
            <color indexed="81"/>
            <rFont val="MS P ゴシック"/>
            <family val="3"/>
            <charset val="128"/>
          </rPr>
          <t>入力例：
1歳の児童が1日1時間利用した場合、「1400」と入力</t>
        </r>
      </text>
    </comment>
    <comment ref="Q16" authorId="0" shapeId="0" xr:uid="{00000000-0006-0000-0000-000001000000}">
      <text>
        <r>
          <rPr>
            <sz val="9"/>
            <color indexed="81"/>
            <rFont val="MS P ゴシック"/>
            <family val="3"/>
            <charset val="128"/>
          </rPr>
          <t>②医療的ケア児加算または、③要支援家庭こども加算をする場合、①障害児加算はとれない</t>
        </r>
      </text>
    </comment>
    <comment ref="R16" authorId="0" shapeId="0" xr:uid="{00000000-0006-0000-0000-000002000000}">
      <text>
        <r>
          <rPr>
            <sz val="9"/>
            <color indexed="81"/>
            <rFont val="MS P ゴシック"/>
            <family val="3"/>
            <charset val="128"/>
          </rPr>
          <t>①障害児加算または、③要支援家庭こども加算をする場合には、②医療ケア児加算はとれない</t>
        </r>
      </text>
    </comment>
    <comment ref="S16" authorId="0" shapeId="0" xr:uid="{00000000-0006-0000-0000-000003000000}">
      <text>
        <r>
          <rPr>
            <sz val="9"/>
            <color indexed="81"/>
            <rFont val="MS P ゴシック"/>
            <family val="3"/>
            <charset val="128"/>
          </rPr>
          <t>①障害児加算または、②医療的ケア児加算をとる場合には、③要支援家庭こども加算はとれない</t>
        </r>
      </text>
    </comment>
    <comment ref="X16" authorId="0" shapeId="0" xr:uid="{A1329D29-F51E-4CDC-B339-1ABC020194AF}">
      <text>
        <r>
          <rPr>
            <sz val="9"/>
            <color indexed="81"/>
            <rFont val="MS P ゴシック"/>
            <family val="3"/>
            <charset val="128"/>
          </rPr>
          <t>・多胎児、兄弟児もまとめて実施可能。その場合乳児等支援給付認定こどもの数に30分を乗じて得た時間以上実施すること
・1人につき月1回まで
・④初回対応加算と同月には加算不可</t>
        </r>
      </text>
    </comment>
    <comment ref="I23" authorId="0" shapeId="0" xr:uid="{00000000-0006-0000-0000-000004000000}">
      <text>
        <r>
          <rPr>
            <sz val="9"/>
            <color indexed="81"/>
            <rFont val="MS P ゴシック"/>
            <family val="3"/>
            <charset val="128"/>
          </rPr>
          <t>例）R5.〇.〇</t>
        </r>
      </text>
    </comment>
    <comment ref="J23" authorId="0" shapeId="0" xr:uid="{24DB11C5-E3AF-4FF7-8031-AC39A52A0772}">
      <text>
        <r>
          <rPr>
            <sz val="9"/>
            <color indexed="81"/>
            <rFont val="MS P ゴシック"/>
            <family val="3"/>
            <charset val="128"/>
          </rPr>
          <t>月半ばで年齢が変わる場合は2列に分けて入力してください。</t>
        </r>
      </text>
    </comment>
    <comment ref="K23" authorId="0" shapeId="0" xr:uid="{CD23FDC7-AEE5-499C-A0BB-E70882B5DF8B}">
      <text>
        <r>
          <rPr>
            <sz val="9"/>
            <color indexed="81"/>
            <rFont val="MS P ゴシック"/>
            <family val="3"/>
            <charset val="128"/>
          </rPr>
          <t>入力例：
10：00</t>
        </r>
      </text>
    </comment>
    <comment ref="L23" authorId="0" shapeId="0" xr:uid="{8D11B719-3216-4C0F-817B-785B17946C6D}">
      <text>
        <r>
          <rPr>
            <sz val="9"/>
            <color indexed="81"/>
            <rFont val="MS P ゴシック"/>
            <family val="3"/>
            <charset val="128"/>
          </rPr>
          <t>入力例：
11：00</t>
        </r>
      </text>
    </comment>
    <comment ref="Q24" authorId="0" shapeId="0" xr:uid="{00000000-0006-0000-0000-000005000000}">
      <text>
        <r>
          <rPr>
            <sz val="9"/>
            <color indexed="81"/>
            <rFont val="MS P ゴシック"/>
            <family val="3"/>
            <charset val="128"/>
          </rPr>
          <t>②医療的ケア児加算または、③要支援家庭こども加算をする場合、①障害児加算はとれない</t>
        </r>
      </text>
    </comment>
    <comment ref="R24" authorId="0" shapeId="0" xr:uid="{00000000-0006-0000-0000-000006000000}">
      <text>
        <r>
          <rPr>
            <sz val="9"/>
            <color indexed="81"/>
            <rFont val="MS P ゴシック"/>
            <family val="3"/>
            <charset val="128"/>
          </rPr>
          <t>①障害児加算または、③要支援家庭こども加算をする場合には、②医療ケア児加算はとれない</t>
        </r>
      </text>
    </comment>
    <comment ref="S24" authorId="0" shapeId="0" xr:uid="{00000000-0006-0000-0000-000007000000}">
      <text>
        <r>
          <rPr>
            <sz val="9"/>
            <color indexed="81"/>
            <rFont val="MS P ゴシック"/>
            <family val="3"/>
            <charset val="128"/>
          </rPr>
          <t>①障害児加算または、②医療的ケア児加算をとる場合には、③要支援家庭こども加算はとれない</t>
        </r>
      </text>
    </comment>
    <comment ref="X24" authorId="0" shapeId="0" xr:uid="{00000000-0006-0000-0000-000008000000}">
      <text>
        <r>
          <rPr>
            <sz val="9"/>
            <color indexed="81"/>
            <rFont val="MS P ゴシック"/>
            <family val="3"/>
            <charset val="128"/>
          </rPr>
          <t>・多胎児、兄弟児もまとめて実施可能。その場合乳児等支援給付認定こどもの数に30分を乗じて得た時間以上実施すること
・1人につき月1回まで
・④初回対応加算と同月には加算不可</t>
        </r>
      </text>
    </comment>
  </commentList>
</comments>
</file>

<file path=xl/sharedStrings.xml><?xml version="1.0" encoding="utf-8"?>
<sst xmlns="http://schemas.openxmlformats.org/spreadsheetml/2006/main" count="64" uniqueCount="54">
  <si>
    <t>須崎市長様</t>
    <rPh sb="0" eb="2">
      <t>スサキ</t>
    </rPh>
    <rPh sb="3" eb="4">
      <t>チョウ</t>
    </rPh>
    <rPh sb="4" eb="5">
      <t>サマ</t>
    </rPh>
    <phoneticPr fontId="1"/>
  </si>
  <si>
    <t>２．利用者明細</t>
    <rPh sb="2" eb="5">
      <t>リヨウシャ</t>
    </rPh>
    <rPh sb="5" eb="7">
      <t>メイサイ</t>
    </rPh>
    <phoneticPr fontId="1"/>
  </si>
  <si>
    <t>利用日</t>
    <rPh sb="0" eb="3">
      <t>リヨウヒ</t>
    </rPh>
    <phoneticPr fontId="1"/>
  </si>
  <si>
    <t>児童氏名</t>
    <rPh sb="0" eb="2">
      <t>ジドウ</t>
    </rPh>
    <rPh sb="2" eb="4">
      <t>シメイ</t>
    </rPh>
    <phoneticPr fontId="1"/>
  </si>
  <si>
    <t>住所</t>
    <rPh sb="0" eb="2">
      <t>ジュウショ</t>
    </rPh>
    <phoneticPr fontId="1"/>
  </si>
  <si>
    <t>利用終了時間</t>
    <rPh sb="0" eb="2">
      <t>リヨウ</t>
    </rPh>
    <rPh sb="2" eb="4">
      <t>シュウリョウ</t>
    </rPh>
    <rPh sb="4" eb="6">
      <t>ジカン</t>
    </rPh>
    <phoneticPr fontId="1"/>
  </si>
  <si>
    <t>実施事業所名</t>
    <rPh sb="0" eb="2">
      <t>ジッシ</t>
    </rPh>
    <rPh sb="5" eb="6">
      <t>メイ</t>
    </rPh>
    <phoneticPr fontId="1"/>
  </si>
  <si>
    <t>１．年齢別集計</t>
    <rPh sb="2" eb="5">
      <t>ネンレイベツ</t>
    </rPh>
    <rPh sb="5" eb="7">
      <t>シュウケイ</t>
    </rPh>
    <phoneticPr fontId="1"/>
  </si>
  <si>
    <t>合計</t>
    <rPh sb="0" eb="2">
      <t>ゴウケイ</t>
    </rPh>
    <phoneticPr fontId="1"/>
  </si>
  <si>
    <t>０歳児</t>
    <phoneticPr fontId="1"/>
  </si>
  <si>
    <t>１歳児</t>
    <phoneticPr fontId="1"/>
  </si>
  <si>
    <t>２歳児</t>
    <phoneticPr fontId="1"/>
  </si>
  <si>
    <t>利用者数</t>
    <rPh sb="0" eb="2">
      <t>リヨウ</t>
    </rPh>
    <rPh sb="2" eb="3">
      <t>シャ</t>
    </rPh>
    <rPh sb="3" eb="4">
      <t>スウ</t>
    </rPh>
    <phoneticPr fontId="1"/>
  </si>
  <si>
    <t>広域利用者数</t>
    <rPh sb="0" eb="2">
      <t>コウイキ</t>
    </rPh>
    <rPh sb="2" eb="4">
      <t>リヨウ</t>
    </rPh>
    <rPh sb="4" eb="5">
      <t>シャ</t>
    </rPh>
    <rPh sb="5" eb="6">
      <t>スウ</t>
    </rPh>
    <phoneticPr fontId="1"/>
  </si>
  <si>
    <t>合計</t>
    <rPh sb="0" eb="2">
      <t>ゴウケイ</t>
    </rPh>
    <phoneticPr fontId="1"/>
  </si>
  <si>
    <t>年　　月分　乳児等支援事業利用実績報告・請求明細</t>
    <rPh sb="0" eb="1">
      <t>ネン</t>
    </rPh>
    <rPh sb="3" eb="4">
      <t>ガツ</t>
    </rPh>
    <rPh sb="4" eb="5">
      <t>ブン</t>
    </rPh>
    <rPh sb="6" eb="8">
      <t>ニュウジ</t>
    </rPh>
    <rPh sb="9" eb="11">
      <t>シエン</t>
    </rPh>
    <rPh sb="11" eb="13">
      <t>ジギョウ</t>
    </rPh>
    <rPh sb="13" eb="15">
      <t>リヨウ</t>
    </rPh>
    <rPh sb="15" eb="17">
      <t>ジッセキ</t>
    </rPh>
    <rPh sb="17" eb="19">
      <t>ホウコク</t>
    </rPh>
    <rPh sb="20" eb="22">
      <t>セイキュウ</t>
    </rPh>
    <rPh sb="22" eb="24">
      <t>メイサイ</t>
    </rPh>
    <phoneticPr fontId="1"/>
  </si>
  <si>
    <t>①</t>
    <phoneticPr fontId="1"/>
  </si>
  <si>
    <t>加算（※１）</t>
    <rPh sb="0" eb="2">
      <t>カサン</t>
    </rPh>
    <phoneticPr fontId="1"/>
  </si>
  <si>
    <t>②</t>
    <phoneticPr fontId="1"/>
  </si>
  <si>
    <t>③</t>
    <phoneticPr fontId="1"/>
  </si>
  <si>
    <t>④</t>
    <phoneticPr fontId="1"/>
  </si>
  <si>
    <t>⑤</t>
    <phoneticPr fontId="1"/>
  </si>
  <si>
    <t>⑥</t>
    <phoneticPr fontId="1"/>
  </si>
  <si>
    <t>⑦</t>
    <phoneticPr fontId="1"/>
  </si>
  <si>
    <t>⑧</t>
    <phoneticPr fontId="1"/>
  </si>
  <si>
    <t>①障害児加算</t>
    <phoneticPr fontId="1"/>
  </si>
  <si>
    <t>②医療的ケア児加算</t>
    <phoneticPr fontId="1"/>
  </si>
  <si>
    <t>③要支援家庭のこども加算</t>
    <phoneticPr fontId="1"/>
  </si>
  <si>
    <t>④初回対応加算</t>
    <phoneticPr fontId="1"/>
  </si>
  <si>
    <t>⑤生活困窮家庭等負担軽減加算</t>
    <phoneticPr fontId="1"/>
  </si>
  <si>
    <t>⑥賃借料加算</t>
    <phoneticPr fontId="1"/>
  </si>
  <si>
    <t>⑦特別地域加算</t>
    <phoneticPr fontId="1"/>
  </si>
  <si>
    <t>⑧保護者支援面談加算</t>
    <phoneticPr fontId="1"/>
  </si>
  <si>
    <t>加算
合計
（金額）</t>
    <rPh sb="0" eb="2">
      <t>カサン</t>
    </rPh>
    <rPh sb="3" eb="5">
      <t>ゴウケイ</t>
    </rPh>
    <rPh sb="7" eb="9">
      <t>キンガク</t>
    </rPh>
    <phoneticPr fontId="1"/>
  </si>
  <si>
    <t>基本
（金額）</t>
    <rPh sb="0" eb="2">
      <t>キホン</t>
    </rPh>
    <rPh sb="4" eb="6">
      <t>キンガク</t>
    </rPh>
    <phoneticPr fontId="1"/>
  </si>
  <si>
    <t>加算（※１）　単位：回数</t>
    <rPh sb="0" eb="2">
      <t>カサン</t>
    </rPh>
    <rPh sb="7" eb="9">
      <t>タンイ</t>
    </rPh>
    <rPh sb="10" eb="12">
      <t>カイスウ</t>
    </rPh>
    <phoneticPr fontId="1"/>
  </si>
  <si>
    <t>児童年齢</t>
    <rPh sb="0" eb="2">
      <t>ジドウ</t>
    </rPh>
    <rPh sb="2" eb="4">
      <t>ネンレイ</t>
    </rPh>
    <phoneticPr fontId="1"/>
  </si>
  <si>
    <t>利用時間</t>
    <rPh sb="0" eb="4">
      <t>リヨウジカン</t>
    </rPh>
    <phoneticPr fontId="1"/>
  </si>
  <si>
    <t>600円／時間</t>
    <rPh sb="3" eb="4">
      <t>エン</t>
    </rPh>
    <rPh sb="5" eb="7">
      <t>ジカン</t>
    </rPh>
    <phoneticPr fontId="1"/>
  </si>
  <si>
    <t>利用時間数</t>
    <rPh sb="0" eb="2">
      <t>リヨウ</t>
    </rPh>
    <rPh sb="2" eb="4">
      <t>ジカン</t>
    </rPh>
    <rPh sb="4" eb="5">
      <t>スウ</t>
    </rPh>
    <phoneticPr fontId="1"/>
  </si>
  <si>
    <t>請求金額　</t>
    <rPh sb="0" eb="4">
      <t>セイキュウキンガク</t>
    </rPh>
    <phoneticPr fontId="1"/>
  </si>
  <si>
    <t>加算内訳（※１）　単位：金額</t>
    <rPh sb="0" eb="2">
      <t>カサン</t>
    </rPh>
    <rPh sb="2" eb="4">
      <t>ウチワケ</t>
    </rPh>
    <rPh sb="9" eb="11">
      <t>タンイ</t>
    </rPh>
    <rPh sb="12" eb="14">
      <t>キンガク</t>
    </rPh>
    <phoneticPr fontId="1"/>
  </si>
  <si>
    <t>2500／時間</t>
    <rPh sb="5" eb="7">
      <t>ジカン</t>
    </rPh>
    <phoneticPr fontId="1"/>
  </si>
  <si>
    <t>0歳児：1,700円／回
1・2歳：
1400円／回</t>
    <rPh sb="11" eb="12">
      <t>カイ</t>
    </rPh>
    <rPh sb="17" eb="18">
      <t>サイ</t>
    </rPh>
    <rPh sb="24" eb="25">
      <t>エン</t>
    </rPh>
    <rPh sb="26" eb="27">
      <t>カイ</t>
    </rPh>
    <phoneticPr fontId="1"/>
  </si>
  <si>
    <t>1400円／回</t>
    <rPh sb="4" eb="5">
      <t>エン</t>
    </rPh>
    <rPh sb="6" eb="7">
      <t>カイ</t>
    </rPh>
    <phoneticPr fontId="1"/>
  </si>
  <si>
    <t>参考；R7.12.19こども誰でも通園制度の本格実施に向けた検討会（第３回）</t>
    <rPh sb="0" eb="2">
      <t>サンコウ</t>
    </rPh>
    <rPh sb="14" eb="15">
      <t>ダレ</t>
    </rPh>
    <rPh sb="17" eb="21">
      <t>ツウエンセイド</t>
    </rPh>
    <rPh sb="22" eb="26">
      <t>ホンカクジッシ</t>
    </rPh>
    <rPh sb="27" eb="28">
      <t>ム</t>
    </rPh>
    <rPh sb="30" eb="32">
      <t>ケントウ</t>
    </rPh>
    <rPh sb="32" eb="33">
      <t>カイ</t>
    </rPh>
    <rPh sb="34" eb="35">
      <t>ダイ</t>
    </rPh>
    <rPh sb="36" eb="37">
      <t>カイ</t>
    </rPh>
    <phoneticPr fontId="1"/>
  </si>
  <si>
    <t>利用時の年齢</t>
    <rPh sb="0" eb="3">
      <t>リヨウジ</t>
    </rPh>
    <rPh sb="4" eb="6">
      <t>ネンレイ</t>
    </rPh>
    <phoneticPr fontId="1"/>
  </si>
  <si>
    <t>生年月日</t>
    <rPh sb="0" eb="4">
      <t>セイネンガッピ</t>
    </rPh>
    <phoneticPr fontId="1"/>
  </si>
  <si>
    <t>300円／時間</t>
    <rPh sb="3" eb="4">
      <t>エン</t>
    </rPh>
    <rPh sb="5" eb="7">
      <t>ジカン</t>
    </rPh>
    <phoneticPr fontId="1"/>
  </si>
  <si>
    <t>200円／時間</t>
    <rPh sb="3" eb="4">
      <t>エン</t>
    </rPh>
    <rPh sb="5" eb="7">
      <t>ジカン</t>
    </rPh>
    <phoneticPr fontId="1"/>
  </si>
  <si>
    <t>生活保護
300円／時間
要支援家庭
２００円／時間</t>
    <rPh sb="0" eb="4">
      <t>セイカツホゴ</t>
    </rPh>
    <rPh sb="8" eb="9">
      <t>エン</t>
    </rPh>
    <rPh sb="10" eb="12">
      <t>ジカン</t>
    </rPh>
    <rPh sb="14" eb="17">
      <t>ヨウシエン</t>
    </rPh>
    <rPh sb="17" eb="19">
      <t>カテイ</t>
    </rPh>
    <rPh sb="23" eb="24">
      <t>エン</t>
    </rPh>
    <rPh sb="25" eb="27">
      <t>ジカン</t>
    </rPh>
    <phoneticPr fontId="1"/>
  </si>
  <si>
    <t>利用開始時間</t>
    <rPh sb="0" eb="2">
      <t>リヨウ</t>
    </rPh>
    <rPh sb="2" eb="6">
      <t>カイシジカン</t>
    </rPh>
    <phoneticPr fontId="1"/>
  </si>
  <si>
    <t>利用時間
(単位：時間)</t>
    <rPh sb="0" eb="2">
      <t>リヨウ</t>
    </rPh>
    <rPh sb="2" eb="4">
      <t>ジカン</t>
    </rPh>
    <rPh sb="6" eb="8">
      <t>タンイ</t>
    </rPh>
    <rPh sb="9" eb="11">
      <t>ジカン</t>
    </rPh>
    <phoneticPr fontId="1"/>
  </si>
  <si>
    <t>利用日数
(単位：日数)</t>
    <rPh sb="0" eb="2">
      <t>リヨウ</t>
    </rPh>
    <rPh sb="2" eb="4">
      <t>ニッスウ</t>
    </rPh>
    <rPh sb="9" eb="10">
      <t>ヒ</t>
    </rPh>
    <rPh sb="10" eb="11">
      <t>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</si>
</sst>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411]ge\.m\.d;@"/>
    <numFmt numFmtId="178" formatCode="m/d;@"/>
    <numFmt numFmtId="179" formatCode="h:mm;@"/>
  </numFmts>
  <fonts count="7">
    <font>
      <sz val="11"/>
      <color theme="1"/>
      <name val="游ゴシック"/>
      <family val="2"/>
      <charset val="128"/>
      <scheme val="minor"/>
    </font>
    <font>
      <sz val="6"/>
      <name val="游ゴシック"/>
      <family val="2"/>
      <charset val="128"/>
      <scheme val="minor"/>
    </font>
    <font>
      <sz val="12"/>
      <name val="BIZ UDP明朝 Medium"/>
      <family val="1"/>
      <charset val="128"/>
    </font>
    <font>
      <sz val="18"/>
      <name val="BIZ UDP明朝 Medium"/>
      <family val="1"/>
      <charset val="128"/>
    </font>
    <font>
      <sz val="18"/>
      <name val="游ゴシック"/>
      <family val="2"/>
      <charset val="128"/>
      <scheme val="minor"/>
    </font>
    <font>
      <sz val="11"/>
      <color theme="1"/>
      <name val="游ゴシック"/>
      <family val="2"/>
      <charset val="128"/>
      <scheme val="minor"/>
    </font>
    <font>
      <sz val="9"/>
      <color indexed="81"/>
      <name val="MS P 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0" fontId="2" fillId="2" borderId="0" xfId="0" applyFont="1" applyFill="1">
      <alignment vertical="center"/>
    </xf>
    <xf numFmtId="0" fontId="2" fillId="2" borderId="0" xfId="0" applyFont="1" applyFill="1" applyAlignment="1">
      <alignment horizontal="left" vertical="center"/>
    </xf>
    <xf numFmtId="0" fontId="2" fillId="2" borderId="5" xfId="0" applyFont="1" applyFill="1" applyBorder="1">
      <alignment vertical="center"/>
    </xf>
    <xf numFmtId="0" fontId="2" fillId="2" borderId="0" xfId="0" applyFont="1" applyFill="1" applyBorder="1">
      <alignment vertical="center"/>
    </xf>
    <xf numFmtId="0" fontId="2" fillId="2" borderId="5" xfId="0" applyFont="1" applyFill="1" applyBorder="1" applyAlignment="1">
      <alignment horizontal="center" vertical="center"/>
    </xf>
    <xf numFmtId="0" fontId="2" fillId="2" borderId="2" xfId="0" applyFont="1" applyFill="1" applyBorder="1" applyAlignment="1">
      <alignment vertical="center"/>
    </xf>
    <xf numFmtId="0" fontId="2" fillId="2" borderId="5" xfId="0" applyFont="1" applyFill="1" applyBorder="1" applyAlignment="1">
      <alignment horizontal="center" vertical="center" wrapText="1"/>
    </xf>
    <xf numFmtId="0" fontId="2" fillId="2" borderId="5" xfId="0" applyFont="1" applyFill="1" applyBorder="1" applyAlignment="1">
      <alignment vertical="center"/>
    </xf>
    <xf numFmtId="0" fontId="2" fillId="2" borderId="0" xfId="0" applyFont="1" applyFill="1" applyAlignment="1">
      <alignment horizontal="right" vertical="center"/>
    </xf>
    <xf numFmtId="0" fontId="3" fillId="2" borderId="0" xfId="0" applyFont="1" applyFill="1" applyAlignment="1">
      <alignment vertical="center"/>
    </xf>
    <xf numFmtId="0" fontId="4" fillId="2" borderId="0" xfId="0" applyFont="1" applyFill="1" applyAlignment="1">
      <alignment vertical="center"/>
    </xf>
    <xf numFmtId="0" fontId="2" fillId="2" borderId="5" xfId="0" applyFont="1" applyFill="1" applyBorder="1" applyAlignment="1">
      <alignment horizontal="center" vertical="center"/>
    </xf>
    <xf numFmtId="0" fontId="2" fillId="3" borderId="5" xfId="0" applyFont="1" applyFill="1" applyBorder="1" applyAlignment="1">
      <alignment vertical="center"/>
    </xf>
    <xf numFmtId="0" fontId="2" fillId="2" borderId="4" xfId="0" applyFont="1" applyFill="1" applyBorder="1" applyAlignment="1">
      <alignment horizontal="center" vertical="center"/>
    </xf>
    <xf numFmtId="0" fontId="0" fillId="0" borderId="0" xfId="0" applyAlignment="1">
      <alignment horizontal="center" vertical="center"/>
    </xf>
    <xf numFmtId="38" fontId="0" fillId="0" borderId="0" xfId="1" applyFont="1">
      <alignment vertical="center"/>
    </xf>
    <xf numFmtId="49" fontId="0" fillId="0" borderId="0" xfId="0" applyNumberFormat="1">
      <alignment vertical="center"/>
    </xf>
    <xf numFmtId="176" fontId="2" fillId="3" borderId="5" xfId="1" applyNumberFormat="1" applyFont="1" applyFill="1" applyBorder="1">
      <alignment vertical="center"/>
    </xf>
    <xf numFmtId="176" fontId="2" fillId="3" borderId="5" xfId="0" applyNumberFormat="1" applyFont="1" applyFill="1" applyBorder="1" applyAlignment="1">
      <alignment vertical="center"/>
    </xf>
    <xf numFmtId="176" fontId="2" fillId="3" borderId="12" xfId="0" applyNumberFormat="1" applyFont="1" applyFill="1" applyBorder="1" applyAlignment="1">
      <alignment vertical="center"/>
    </xf>
    <xf numFmtId="176" fontId="2" fillId="3" borderId="16" xfId="0" applyNumberFormat="1" applyFont="1" applyFill="1" applyBorder="1">
      <alignment vertical="center"/>
    </xf>
    <xf numFmtId="38" fontId="2" fillId="2" borderId="5" xfId="1" applyFont="1" applyFill="1" applyBorder="1" applyAlignment="1">
      <alignment vertical="center"/>
    </xf>
    <xf numFmtId="177" fontId="2" fillId="2" borderId="4" xfId="0" applyNumberFormat="1" applyFont="1" applyFill="1" applyBorder="1" applyAlignment="1">
      <alignment horizontal="center" vertical="center"/>
    </xf>
    <xf numFmtId="0" fontId="2" fillId="2" borderId="3" xfId="0" applyFont="1" applyFill="1" applyBorder="1" applyAlignment="1">
      <alignment horizontal="center" vertical="center"/>
    </xf>
    <xf numFmtId="179" fontId="2" fillId="2" borderId="2" xfId="0" applyNumberFormat="1" applyFont="1" applyFill="1" applyBorder="1" applyAlignment="1">
      <alignment vertical="center"/>
    </xf>
    <xf numFmtId="179" fontId="2" fillId="2" borderId="3" xfId="0" applyNumberFormat="1" applyFont="1" applyFill="1" applyBorder="1" applyAlignment="1">
      <alignment vertical="center"/>
    </xf>
    <xf numFmtId="179" fontId="2" fillId="2" borderId="3" xfId="0" applyNumberFormat="1" applyFont="1" applyFill="1" applyBorder="1" applyAlignment="1">
      <alignment horizontal="center" vertical="center"/>
    </xf>
    <xf numFmtId="0" fontId="2" fillId="2" borderId="5" xfId="0" applyNumberFormat="1" applyFont="1" applyFill="1" applyBorder="1" applyAlignment="1">
      <alignment horizontal="center" vertical="center"/>
    </xf>
    <xf numFmtId="38" fontId="2" fillId="3" borderId="5" xfId="1" applyFont="1" applyFill="1" applyBorder="1" applyAlignment="1">
      <alignment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2" xfId="0" applyFont="1" applyFill="1" applyBorder="1" applyAlignment="1">
      <alignment horizontal="center" vertical="center"/>
    </xf>
    <xf numFmtId="176" fontId="2" fillId="3" borderId="5" xfId="0" applyNumberFormat="1" applyFont="1" applyFill="1" applyBorder="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7" xfId="0" applyFont="1" applyFill="1" applyBorder="1" applyAlignment="1">
      <alignment horizontal="center" vertical="center" wrapText="1"/>
    </xf>
    <xf numFmtId="0" fontId="2" fillId="2" borderId="11"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2"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6" xfId="0" applyFont="1" applyFill="1" applyBorder="1" applyAlignment="1">
      <alignment horizontal="center" vertical="center" wrapText="1"/>
    </xf>
    <xf numFmtId="178" fontId="2" fillId="2" borderId="3" xfId="0" applyNumberFormat="1" applyFont="1" applyFill="1" applyBorder="1" applyAlignment="1">
      <alignment horizontal="center" vertical="center"/>
    </xf>
    <xf numFmtId="178" fontId="2" fillId="2" borderId="4" xfId="0" applyNumberFormat="1" applyFont="1" applyFill="1" applyBorder="1" applyAlignment="1">
      <alignment horizontal="center" vertical="center"/>
    </xf>
    <xf numFmtId="0" fontId="2" fillId="2" borderId="6"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4"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25</xdr:col>
      <xdr:colOff>536863</xdr:colOff>
      <xdr:row>3</xdr:row>
      <xdr:rowOff>138543</xdr:rowOff>
    </xdr:from>
    <xdr:to>
      <xdr:col>36</xdr:col>
      <xdr:colOff>299358</xdr:colOff>
      <xdr:row>34</xdr:row>
      <xdr:rowOff>380999</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8201408" y="658088"/>
          <a:ext cx="7382495" cy="111875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latin typeface="BIZ UDPゴシック" panose="020B0400000000000000" pitchFamily="50" charset="-128"/>
              <a:ea typeface="BIZ UDPゴシック" panose="020B0400000000000000" pitchFamily="50" charset="-128"/>
            </a:rPr>
            <a:t>＜使用にあたっての注意点＞</a:t>
          </a:r>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グレーの色がついているところは計算式が入っていますので、それ以外の部分の入力をお願いします。</a:t>
          </a:r>
          <a:endParaRPr kumimoji="1" lang="en-US" altLang="ja-JP" sz="2000">
            <a:latin typeface="BIZ UDPゴシック" panose="020B0400000000000000" pitchFamily="50" charset="-128"/>
            <a:ea typeface="BIZ UDPゴシック" panose="020B0400000000000000" pitchFamily="50" charset="-128"/>
          </a:endParaRPr>
        </a:p>
        <a:p>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また、重複して加算をとることもできないものもありますので、留意事項等をご確認の上、請求をお願いします。</a:t>
          </a:r>
          <a:endParaRPr kumimoji="1" lang="en-US" altLang="ja-JP" sz="2000">
            <a:latin typeface="BIZ UDPゴシック" panose="020B0400000000000000" pitchFamily="50" charset="-128"/>
            <a:ea typeface="BIZ UDPゴシック" panose="020B0400000000000000" pitchFamily="50" charset="-128"/>
          </a:endParaRPr>
        </a:p>
        <a:p>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＜請求について＞</a:t>
          </a:r>
          <a:endParaRPr kumimoji="1" lang="en-US" altLang="ja-JP" sz="2000">
            <a:latin typeface="BIZ UDPゴシック" panose="020B0400000000000000" pitchFamily="50" charset="-128"/>
            <a:ea typeface="BIZ UDPゴシック" panose="020B0400000000000000"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2000">
              <a:latin typeface="BIZ UDPゴシック" panose="020B0400000000000000" pitchFamily="50" charset="-128"/>
              <a:ea typeface="BIZ UDPゴシック" panose="020B0400000000000000" pitchFamily="50" charset="-128"/>
            </a:rPr>
            <a:t>請求にあたり、①、②（本</a:t>
          </a:r>
          <a:r>
            <a:rPr kumimoji="1" lang="ja-JP" altLang="en-US" sz="2000">
              <a:solidFill>
                <a:schemeClr val="dk1"/>
              </a:solidFill>
              <a:latin typeface="BIZ UDPゴシック" panose="020B0400000000000000" pitchFamily="50" charset="-128"/>
              <a:ea typeface="BIZ UDPゴシック" panose="020B0400000000000000" pitchFamily="50" charset="-128"/>
              <a:cs typeface="+mn-cs"/>
            </a:rPr>
            <a:t>シート）を印刷し、③を添えて</a:t>
          </a:r>
          <a:r>
            <a:rPr kumimoji="1" lang="ja-JP" altLang="ja-JP" sz="2000">
              <a:solidFill>
                <a:schemeClr val="dk1"/>
              </a:solidFill>
              <a:latin typeface="BIZ UDPゴシック" panose="020B0400000000000000" pitchFamily="50" charset="-128"/>
              <a:ea typeface="BIZ UDPゴシック" panose="020B0400000000000000" pitchFamily="50" charset="-128"/>
              <a:cs typeface="+mn-cs"/>
            </a:rPr>
            <a:t>郵送</a:t>
          </a:r>
          <a:r>
            <a:rPr kumimoji="1" lang="ja-JP" altLang="en-US" sz="2000">
              <a:solidFill>
                <a:schemeClr val="dk1"/>
              </a:solidFill>
              <a:latin typeface="BIZ UDPゴシック" panose="020B0400000000000000" pitchFamily="50" charset="-128"/>
              <a:ea typeface="BIZ UDPゴシック" panose="020B0400000000000000" pitchFamily="50" charset="-128"/>
              <a:cs typeface="+mn-cs"/>
            </a:rPr>
            <a:t>または下記へ持参し</a:t>
          </a:r>
          <a:r>
            <a:rPr kumimoji="1" lang="ja-JP" altLang="ja-JP" sz="2000">
              <a:solidFill>
                <a:schemeClr val="dk1"/>
              </a:solidFill>
              <a:latin typeface="BIZ UDPゴシック" panose="020B0400000000000000" pitchFamily="50" charset="-128"/>
              <a:ea typeface="BIZ UDPゴシック" panose="020B0400000000000000" pitchFamily="50" charset="-128"/>
              <a:cs typeface="+mn-cs"/>
            </a:rPr>
            <a:t>提出してください。</a:t>
          </a:r>
        </a:p>
        <a:p>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①別記様式</a:t>
          </a:r>
          <a:r>
            <a:rPr kumimoji="1" lang="en-US" altLang="ja-JP" sz="2000">
              <a:latin typeface="BIZ UDPゴシック" panose="020B0400000000000000" pitchFamily="50" charset="-128"/>
              <a:ea typeface="BIZ UDPゴシック" panose="020B0400000000000000" pitchFamily="50" charset="-128"/>
            </a:rPr>
            <a:t>8</a:t>
          </a:r>
          <a:r>
            <a:rPr kumimoji="1" lang="ja-JP" altLang="en-US" sz="2000">
              <a:latin typeface="BIZ UDPゴシック" panose="020B0400000000000000" pitchFamily="50" charset="-128"/>
              <a:ea typeface="BIZ UDPゴシック" panose="020B0400000000000000" pitchFamily="50" charset="-128"/>
            </a:rPr>
            <a:t>号（第</a:t>
          </a:r>
          <a:r>
            <a:rPr kumimoji="1" lang="en-US" altLang="ja-JP" sz="2000">
              <a:latin typeface="BIZ UDPゴシック" panose="020B0400000000000000" pitchFamily="50" charset="-128"/>
              <a:ea typeface="BIZ UDPゴシック" panose="020B0400000000000000" pitchFamily="50" charset="-128"/>
            </a:rPr>
            <a:t>11</a:t>
          </a:r>
          <a:r>
            <a:rPr kumimoji="1" lang="ja-JP" altLang="en-US" sz="2000">
              <a:latin typeface="BIZ UDPゴシック" panose="020B0400000000000000" pitchFamily="50" charset="-128"/>
              <a:ea typeface="BIZ UDPゴシック" panose="020B0400000000000000" pitchFamily="50" charset="-128"/>
            </a:rPr>
            <a:t>条関係）乳児等支援給付費に係る請求書</a:t>
          </a:r>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②乳児等支援事業利用実績報告・請求明細</a:t>
          </a:r>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③時間管理紙チケット</a:t>
          </a:r>
          <a:endParaRPr kumimoji="1" lang="en-US" altLang="ja-JP" sz="2000">
            <a:latin typeface="BIZ UDPゴシック" panose="020B0400000000000000" pitchFamily="50" charset="-128"/>
            <a:ea typeface="BIZ UDPゴシック" panose="020B0400000000000000" pitchFamily="50" charset="-128"/>
          </a:endParaRPr>
        </a:p>
        <a:p>
          <a:endParaRPr kumimoji="1" lang="en-US" altLang="ja-JP" sz="2000">
            <a:latin typeface="BIZ UDPゴシック" panose="020B0400000000000000" pitchFamily="50" charset="-128"/>
            <a:ea typeface="BIZ UDPゴシック" panose="020B0400000000000000" pitchFamily="50" charset="-128"/>
          </a:endParaRPr>
        </a:p>
        <a:p>
          <a:r>
            <a:rPr kumimoji="1" lang="en-US" altLang="ja-JP" sz="2000">
              <a:latin typeface="BIZ UDPゴシック" panose="020B0400000000000000" pitchFamily="50" charset="-128"/>
              <a:ea typeface="BIZ UDPゴシック" panose="020B0400000000000000" pitchFamily="50" charset="-128"/>
            </a:rPr>
            <a:t>※</a:t>
          </a:r>
          <a:r>
            <a:rPr kumimoji="1" lang="ja-JP" altLang="en-US" sz="2000">
              <a:latin typeface="BIZ UDPゴシック" panose="020B0400000000000000" pitchFamily="50" charset="-128"/>
              <a:ea typeface="BIZ UDPゴシック" panose="020B0400000000000000" pitchFamily="50" charset="-128"/>
            </a:rPr>
            <a:t>①</a:t>
          </a:r>
          <a:r>
            <a:rPr kumimoji="1" lang="ja-JP" altLang="ja-JP" sz="2000">
              <a:solidFill>
                <a:schemeClr val="dk1"/>
              </a:solidFill>
              <a:latin typeface="BIZ UDPゴシック" panose="020B0400000000000000" pitchFamily="50" charset="-128"/>
              <a:ea typeface="BIZ UDPゴシック" panose="020B0400000000000000" pitchFamily="50" charset="-128"/>
              <a:cs typeface="+mn-cs"/>
            </a:rPr>
            <a:t>別記様式</a:t>
          </a:r>
          <a:r>
            <a:rPr kumimoji="1" lang="en-US" altLang="ja-JP" sz="2000">
              <a:solidFill>
                <a:schemeClr val="dk1"/>
              </a:solidFill>
              <a:latin typeface="BIZ UDPゴシック" panose="020B0400000000000000" pitchFamily="50" charset="-128"/>
              <a:ea typeface="BIZ UDPゴシック" panose="020B0400000000000000" pitchFamily="50" charset="-128"/>
              <a:cs typeface="+mn-cs"/>
            </a:rPr>
            <a:t>8</a:t>
          </a:r>
          <a:r>
            <a:rPr kumimoji="1" lang="ja-JP" altLang="ja-JP" sz="2000">
              <a:solidFill>
                <a:schemeClr val="dk1"/>
              </a:solidFill>
              <a:latin typeface="BIZ UDPゴシック" panose="020B0400000000000000" pitchFamily="50" charset="-128"/>
              <a:ea typeface="BIZ UDPゴシック" panose="020B0400000000000000" pitchFamily="50" charset="-128"/>
              <a:cs typeface="+mn-cs"/>
            </a:rPr>
            <a:t>号（第</a:t>
          </a:r>
          <a:r>
            <a:rPr kumimoji="1" lang="en-US" altLang="ja-JP" sz="2000">
              <a:solidFill>
                <a:schemeClr val="dk1"/>
              </a:solidFill>
              <a:latin typeface="BIZ UDPゴシック" panose="020B0400000000000000" pitchFamily="50" charset="-128"/>
              <a:ea typeface="BIZ UDPゴシック" panose="020B0400000000000000" pitchFamily="50" charset="-128"/>
              <a:cs typeface="+mn-cs"/>
            </a:rPr>
            <a:t>11</a:t>
          </a:r>
          <a:r>
            <a:rPr kumimoji="1" lang="ja-JP" altLang="ja-JP" sz="2000">
              <a:solidFill>
                <a:schemeClr val="dk1"/>
              </a:solidFill>
              <a:latin typeface="BIZ UDPゴシック" panose="020B0400000000000000" pitchFamily="50" charset="-128"/>
              <a:ea typeface="BIZ UDPゴシック" panose="020B0400000000000000" pitchFamily="50" charset="-128"/>
              <a:cs typeface="+mn-cs"/>
            </a:rPr>
            <a:t>条関係）乳児等支援給付費に係る請求書</a:t>
          </a:r>
          <a:r>
            <a:rPr kumimoji="1" lang="ja-JP" altLang="en-US" sz="2000">
              <a:solidFill>
                <a:schemeClr val="dk1"/>
              </a:solidFill>
              <a:latin typeface="BIZ UDPゴシック" panose="020B0400000000000000" pitchFamily="50" charset="-128"/>
              <a:ea typeface="BIZ UDPゴシック" panose="020B0400000000000000" pitchFamily="50" charset="-128"/>
              <a:cs typeface="+mn-cs"/>
            </a:rPr>
            <a:t>については、須崎市役所ホームページに掲載しています。</a:t>
          </a:r>
          <a:endParaRPr kumimoji="1" lang="en-US" altLang="ja-JP" sz="2000">
            <a:solidFill>
              <a:schemeClr val="dk1"/>
            </a:solidFill>
            <a:latin typeface="BIZ UDPゴシック" panose="020B0400000000000000" pitchFamily="50" charset="-128"/>
            <a:ea typeface="BIZ UDPゴシック" panose="020B0400000000000000" pitchFamily="50" charset="-128"/>
            <a:cs typeface="+mn-cs"/>
          </a:endParaRPr>
        </a:p>
        <a:p>
          <a:endParaRPr kumimoji="1" lang="en-US" altLang="ja-JP" sz="2000">
            <a:latin typeface="BIZ UDPゴシック" panose="020B0400000000000000" pitchFamily="50" charset="-128"/>
            <a:ea typeface="BIZ UDPゴシック" panose="020B0400000000000000" pitchFamily="50" charset="-128"/>
          </a:endParaRPr>
        </a:p>
        <a:p>
          <a:r>
            <a:rPr kumimoji="1" lang="en-US" altLang="ja-JP" sz="2000">
              <a:latin typeface="BIZ UDPゴシック" panose="020B0400000000000000" pitchFamily="50" charset="-128"/>
              <a:ea typeface="BIZ UDPゴシック" panose="020B0400000000000000" pitchFamily="50" charset="-128"/>
            </a:rPr>
            <a:t>※</a:t>
          </a:r>
          <a:r>
            <a:rPr kumimoji="1" lang="ja-JP" altLang="en-US" sz="2000">
              <a:latin typeface="BIZ UDPゴシック" panose="020B0400000000000000" pitchFamily="50" charset="-128"/>
              <a:ea typeface="BIZ UDPゴシック" panose="020B0400000000000000" pitchFamily="50" charset="-128"/>
            </a:rPr>
            <a:t>根拠：</a:t>
          </a:r>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特定乳児等通園支援に要する費用の額の算定に関する基準の実施上の留意事項について</a:t>
          </a:r>
          <a:endParaRPr kumimoji="1" lang="en-US" altLang="ja-JP" sz="2000">
            <a:latin typeface="BIZ UDPゴシック" panose="020B0400000000000000" pitchFamily="50" charset="-128"/>
            <a:ea typeface="BIZ UDPゴシック" panose="020B0400000000000000" pitchFamily="50" charset="-128"/>
          </a:endParaRPr>
        </a:p>
        <a:p>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＜問い合わせ・提出先＞</a:t>
          </a:r>
          <a:endParaRPr kumimoji="1" lang="en-US" altLang="ja-JP" sz="2000">
            <a:latin typeface="BIZ UDPゴシック" panose="020B0400000000000000" pitchFamily="50" charset="-128"/>
            <a:ea typeface="BIZ UDPゴシック" panose="020B0400000000000000" pitchFamily="50" charset="-128"/>
          </a:endParaRPr>
        </a:p>
        <a:p>
          <a:r>
            <a:rPr kumimoji="1" lang="en-US" altLang="ja-JP" sz="2000">
              <a:latin typeface="BIZ UDPゴシック" panose="020B0400000000000000" pitchFamily="50" charset="-128"/>
              <a:ea typeface="BIZ UDPゴシック" panose="020B0400000000000000" pitchFamily="50" charset="-128"/>
            </a:rPr>
            <a:t>785-8601</a:t>
          </a:r>
        </a:p>
        <a:p>
          <a:r>
            <a:rPr kumimoji="1" lang="ja-JP" altLang="en-US" sz="2000">
              <a:latin typeface="BIZ UDPゴシック" panose="020B0400000000000000" pitchFamily="50" charset="-128"/>
              <a:ea typeface="BIZ UDPゴシック" panose="020B0400000000000000" pitchFamily="50" charset="-128"/>
            </a:rPr>
            <a:t>高知県須崎市山手町１番</a:t>
          </a:r>
          <a:r>
            <a:rPr kumimoji="1" lang="en-US" altLang="ja-JP" sz="2000">
              <a:latin typeface="BIZ UDPゴシック" panose="020B0400000000000000" pitchFamily="50" charset="-128"/>
              <a:ea typeface="BIZ UDPゴシック" panose="020B0400000000000000" pitchFamily="50" charset="-128"/>
            </a:rPr>
            <a:t>7</a:t>
          </a:r>
          <a:r>
            <a:rPr kumimoji="1" lang="ja-JP" altLang="en-US" sz="2000">
              <a:latin typeface="BIZ UDPゴシック" panose="020B0400000000000000" pitchFamily="50" charset="-128"/>
              <a:ea typeface="BIZ UDPゴシック" panose="020B0400000000000000" pitchFamily="50" charset="-128"/>
            </a:rPr>
            <a:t>号</a:t>
          </a:r>
          <a:endParaRPr kumimoji="1" lang="en-US" altLang="ja-JP" sz="2000">
            <a:latin typeface="BIZ UDPゴシック" panose="020B0400000000000000" pitchFamily="50" charset="-128"/>
            <a:ea typeface="BIZ UDPゴシック" panose="020B0400000000000000" pitchFamily="50" charset="-128"/>
          </a:endParaRPr>
        </a:p>
        <a:p>
          <a:r>
            <a:rPr kumimoji="1" lang="ja-JP" altLang="en-US" sz="2000">
              <a:latin typeface="BIZ UDPゴシック" panose="020B0400000000000000" pitchFamily="50" charset="-128"/>
              <a:ea typeface="BIZ UDPゴシック" panose="020B0400000000000000" pitchFamily="50" charset="-128"/>
            </a:rPr>
            <a:t>須崎市役所　子ども・子育て支援課 幼保支援係</a:t>
          </a:r>
          <a:endParaRPr kumimoji="1" lang="en-US" altLang="ja-JP" sz="2000">
            <a:latin typeface="BIZ UDPゴシック" panose="020B0400000000000000" pitchFamily="50" charset="-128"/>
            <a:ea typeface="BIZ UDPゴシック" panose="020B0400000000000000" pitchFamily="50" charset="-128"/>
          </a:endParaRPr>
        </a:p>
        <a:p>
          <a:r>
            <a:rPr kumimoji="1" lang="en-US" altLang="ja-JP" sz="2000">
              <a:latin typeface="BIZ UDPゴシック" panose="020B0400000000000000" pitchFamily="50" charset="-128"/>
              <a:ea typeface="BIZ UDPゴシック" panose="020B0400000000000000" pitchFamily="50" charset="-128"/>
            </a:rPr>
            <a:t>0889-42-1229</a:t>
          </a:r>
          <a:r>
            <a:rPr kumimoji="1" lang="ja-JP" altLang="en-US" sz="2000">
              <a:latin typeface="BIZ UDPゴシック" panose="020B0400000000000000" pitchFamily="50" charset="-128"/>
              <a:ea typeface="BIZ UDPゴシック" panose="020B0400000000000000" pitchFamily="50" charset="-128"/>
            </a:rPr>
            <a:t>（直通）</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69477</xdr:colOff>
      <xdr:row>0</xdr:row>
      <xdr:rowOff>75639</xdr:rowOff>
    </xdr:from>
    <xdr:to>
      <xdr:col>22</xdr:col>
      <xdr:colOff>291353</xdr:colOff>
      <xdr:row>15</xdr:row>
      <xdr:rowOff>0</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10322859" y="75639"/>
          <a:ext cx="5006788" cy="3454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600"/>
        </a:p>
        <a:p>
          <a:r>
            <a:rPr kumimoji="1" lang="ja-JP" altLang="en-US" sz="1600"/>
            <a:t>請求にあたっては、こども家庭庁の「特定乳児等通園支援に要する費用の額の算定に関する基準の実施上の留意事項について」を参考にしてください。</a:t>
          </a:r>
          <a:endParaRPr kumimoji="1" lang="en-US" altLang="ja-JP" sz="1600"/>
        </a:p>
        <a:p>
          <a:endParaRPr kumimoji="1" lang="en-US" altLang="ja-JP" sz="1600">
            <a:solidFill>
              <a:schemeClr val="dk1"/>
            </a:solidFill>
            <a:effectLst/>
            <a:latin typeface="+mn-lt"/>
            <a:ea typeface="+mn-ea"/>
            <a:cs typeface="+mn-cs"/>
          </a:endParaRPr>
        </a:p>
        <a:p>
          <a:r>
            <a:rPr kumimoji="1" lang="ja-JP" altLang="ja-JP" sz="1600">
              <a:solidFill>
                <a:schemeClr val="dk1"/>
              </a:solidFill>
              <a:effectLst/>
              <a:latin typeface="+mn-lt"/>
              <a:ea typeface="+mn-ea"/>
              <a:cs typeface="+mn-cs"/>
            </a:rPr>
            <a:t>＜問い合わせ</a:t>
          </a:r>
          <a:r>
            <a:rPr kumimoji="1" lang="ja-JP" altLang="en-US" sz="1600">
              <a:solidFill>
                <a:schemeClr val="dk1"/>
              </a:solidFill>
              <a:effectLst/>
              <a:latin typeface="+mn-lt"/>
              <a:ea typeface="+mn-ea"/>
              <a:cs typeface="+mn-cs"/>
            </a:rPr>
            <a:t>先</a:t>
          </a:r>
          <a:r>
            <a:rPr kumimoji="1" lang="ja-JP" altLang="ja-JP" sz="1600">
              <a:solidFill>
                <a:schemeClr val="dk1"/>
              </a:solidFill>
              <a:effectLst/>
              <a:latin typeface="+mn-lt"/>
              <a:ea typeface="+mn-ea"/>
              <a:cs typeface="+mn-cs"/>
            </a:rPr>
            <a:t>＞</a:t>
          </a:r>
          <a:endParaRPr lang="ja-JP" altLang="ja-JP" sz="2400">
            <a:effectLst/>
          </a:endParaRPr>
        </a:p>
        <a:p>
          <a:r>
            <a:rPr kumimoji="1" lang="en-US" altLang="ja-JP" sz="1600">
              <a:solidFill>
                <a:schemeClr val="dk1"/>
              </a:solidFill>
              <a:effectLst/>
              <a:latin typeface="+mn-lt"/>
              <a:ea typeface="+mn-ea"/>
              <a:cs typeface="+mn-cs"/>
            </a:rPr>
            <a:t>785-8601</a:t>
          </a:r>
          <a:endParaRPr lang="ja-JP" altLang="ja-JP" sz="2400">
            <a:effectLst/>
          </a:endParaRPr>
        </a:p>
        <a:p>
          <a:r>
            <a:rPr kumimoji="1" lang="ja-JP" altLang="ja-JP" sz="1600">
              <a:solidFill>
                <a:schemeClr val="dk1"/>
              </a:solidFill>
              <a:effectLst/>
              <a:latin typeface="+mn-lt"/>
              <a:ea typeface="+mn-ea"/>
              <a:cs typeface="+mn-cs"/>
            </a:rPr>
            <a:t>高知県須崎市山手町１番</a:t>
          </a:r>
          <a:r>
            <a:rPr kumimoji="1" lang="en-US" altLang="ja-JP" sz="1600">
              <a:solidFill>
                <a:schemeClr val="dk1"/>
              </a:solidFill>
              <a:effectLst/>
              <a:latin typeface="+mn-lt"/>
              <a:ea typeface="+mn-ea"/>
              <a:cs typeface="+mn-cs"/>
            </a:rPr>
            <a:t>7</a:t>
          </a:r>
          <a:r>
            <a:rPr kumimoji="1" lang="ja-JP" altLang="ja-JP" sz="1600">
              <a:solidFill>
                <a:schemeClr val="dk1"/>
              </a:solidFill>
              <a:effectLst/>
              <a:latin typeface="+mn-lt"/>
              <a:ea typeface="+mn-ea"/>
              <a:cs typeface="+mn-cs"/>
            </a:rPr>
            <a:t>号</a:t>
          </a:r>
          <a:endParaRPr lang="ja-JP" altLang="ja-JP" sz="2400">
            <a:effectLst/>
          </a:endParaRPr>
        </a:p>
        <a:p>
          <a:r>
            <a:rPr kumimoji="1" lang="ja-JP" altLang="ja-JP" sz="1600">
              <a:solidFill>
                <a:schemeClr val="dk1"/>
              </a:solidFill>
              <a:effectLst/>
              <a:latin typeface="+mn-lt"/>
              <a:ea typeface="+mn-ea"/>
              <a:cs typeface="+mn-cs"/>
            </a:rPr>
            <a:t>須崎市役所　子ども・子育て支援課 幼保支援係</a:t>
          </a:r>
          <a:endParaRPr lang="ja-JP" altLang="ja-JP" sz="2400">
            <a:effectLst/>
          </a:endParaRPr>
        </a:p>
        <a:p>
          <a:r>
            <a:rPr kumimoji="1" lang="en-US" altLang="ja-JP" sz="1600">
              <a:solidFill>
                <a:schemeClr val="dk1"/>
              </a:solidFill>
              <a:effectLst/>
              <a:latin typeface="+mn-lt"/>
              <a:ea typeface="+mn-ea"/>
              <a:cs typeface="+mn-cs"/>
            </a:rPr>
            <a:t>0889-42-1229</a:t>
          </a:r>
          <a:r>
            <a:rPr kumimoji="1" lang="ja-JP" altLang="ja-JP" sz="1600">
              <a:solidFill>
                <a:schemeClr val="dk1"/>
              </a:solidFill>
              <a:effectLst/>
              <a:latin typeface="+mn-lt"/>
              <a:ea typeface="+mn-ea"/>
              <a:cs typeface="+mn-cs"/>
            </a:rPr>
            <a:t>（直通）</a:t>
          </a:r>
          <a:endParaRPr lang="ja-JP" altLang="ja-JP" sz="2400">
            <a:effectLst/>
          </a:endParaRPr>
        </a:p>
        <a:p>
          <a:endParaRPr kumimoji="1" lang="ja-JP" altLang="en-US" sz="1600"/>
        </a:p>
      </xdr:txBody>
    </xdr:sp>
    <xdr:clientData/>
  </xdr:twoCellAnchor>
  <xdr:twoCellAnchor editAs="oneCell">
    <xdr:from>
      <xdr:col>0</xdr:col>
      <xdr:colOff>90767</xdr:colOff>
      <xdr:row>0</xdr:row>
      <xdr:rowOff>132230</xdr:rowOff>
    </xdr:from>
    <xdr:to>
      <xdr:col>14</xdr:col>
      <xdr:colOff>672257</xdr:colOff>
      <xdr:row>29</xdr:row>
      <xdr:rowOff>137688</xdr:rowOff>
    </xdr:to>
    <xdr:pic>
      <xdr:nvPicPr>
        <xdr:cNvPr id="4" name="図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90767" y="132230"/>
          <a:ext cx="10151314" cy="682984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X56"/>
  <sheetViews>
    <sheetView tabSelected="1" view="pageBreakPreview" topLeftCell="A5" zoomScale="85" zoomScaleNormal="100" zoomScaleSheetLayoutView="85" workbookViewId="0">
      <selection activeCell="H9" sqref="H9"/>
    </sheetView>
  </sheetViews>
  <sheetFormatPr defaultColWidth="9" defaultRowHeight="14.25"/>
  <cols>
    <col min="1" max="1" width="5.125" style="1" customWidth="1"/>
    <col min="2" max="2" width="5.875" style="1" customWidth="1"/>
    <col min="3" max="3" width="4.125" style="1" customWidth="1"/>
    <col min="4" max="4" width="9" style="1"/>
    <col min="5" max="5" width="6.5" style="1" customWidth="1"/>
    <col min="6" max="7" width="9" style="1"/>
    <col min="8" max="8" width="5" style="1" customWidth="1"/>
    <col min="9" max="9" width="10" style="1" customWidth="1"/>
    <col min="10" max="10" width="9" style="1"/>
    <col min="11" max="11" width="13.5" style="1" customWidth="1"/>
    <col min="12" max="12" width="16.625" style="1" customWidth="1"/>
    <col min="13" max="13" width="9" style="1" customWidth="1"/>
    <col min="14" max="14" width="9" style="1"/>
    <col min="15" max="15" width="12.5" style="1" customWidth="1"/>
    <col min="16" max="16" width="10.625" style="1" customWidth="1"/>
    <col min="17" max="24" width="9.75" style="1" customWidth="1"/>
    <col min="25" max="16384" width="9" style="1"/>
  </cols>
  <sheetData>
    <row r="1" spans="1:24">
      <c r="A1" s="54"/>
      <c r="B1" s="54"/>
      <c r="C1" s="54"/>
      <c r="D1" s="54"/>
      <c r="E1" s="54"/>
      <c r="F1" s="54"/>
      <c r="G1" s="54"/>
      <c r="H1" s="54"/>
      <c r="I1" s="54"/>
      <c r="J1" s="54"/>
      <c r="K1" s="54"/>
      <c r="L1" s="54"/>
      <c r="M1" s="54"/>
      <c r="N1" s="54"/>
      <c r="O1" s="54"/>
    </row>
    <row r="3" spans="1:24">
      <c r="B3" s="2"/>
      <c r="N3" s="2"/>
    </row>
    <row r="4" spans="1:24">
      <c r="C4" s="2" t="s">
        <v>0</v>
      </c>
    </row>
    <row r="5" spans="1:24">
      <c r="S5" s="2"/>
      <c r="T5" s="54"/>
      <c r="U5" s="54"/>
      <c r="V5" s="54"/>
      <c r="W5" s="54"/>
      <c r="X5" s="54"/>
    </row>
    <row r="6" spans="1:24">
      <c r="S6" s="9" t="s">
        <v>6</v>
      </c>
      <c r="T6" s="44"/>
      <c r="U6" s="44"/>
      <c r="V6" s="44"/>
      <c r="W6" s="44"/>
      <c r="X6" s="44"/>
    </row>
    <row r="9" spans="1:24" ht="30">
      <c r="H9" s="11"/>
      <c r="I9" s="11"/>
      <c r="J9" s="11"/>
      <c r="K9" s="10" t="s">
        <v>15</v>
      </c>
      <c r="L9" s="11"/>
      <c r="M9" s="11"/>
      <c r="N9" s="11"/>
    </row>
    <row r="12" spans="1:24">
      <c r="T12" s="2"/>
    </row>
    <row r="14" spans="1:24">
      <c r="B14" s="2" t="s">
        <v>7</v>
      </c>
    </row>
    <row r="15" spans="1:24" ht="33" customHeight="1">
      <c r="B15" s="35"/>
      <c r="C15" s="36"/>
      <c r="D15" s="35" t="s">
        <v>12</v>
      </c>
      <c r="E15" s="42"/>
      <c r="F15" s="36"/>
      <c r="G15" s="55" t="s">
        <v>53</v>
      </c>
      <c r="H15" s="34"/>
      <c r="I15" s="34"/>
      <c r="J15" s="34"/>
      <c r="K15" s="41" t="s">
        <v>52</v>
      </c>
      <c r="L15" s="36"/>
      <c r="M15" s="41" t="s">
        <v>13</v>
      </c>
      <c r="N15" s="42"/>
      <c r="O15" s="36"/>
      <c r="P15" s="45" t="s">
        <v>34</v>
      </c>
      <c r="Q15" s="34" t="s">
        <v>35</v>
      </c>
      <c r="R15" s="34"/>
      <c r="S15" s="34"/>
      <c r="T15" s="34"/>
      <c r="U15" s="34"/>
      <c r="V15" s="34"/>
      <c r="W15" s="34"/>
      <c r="X15" s="34"/>
    </row>
    <row r="16" spans="1:24" ht="33" customHeight="1">
      <c r="B16" s="39"/>
      <c r="C16" s="40"/>
      <c r="D16" s="39"/>
      <c r="E16" s="44"/>
      <c r="F16" s="40"/>
      <c r="G16" s="34"/>
      <c r="H16" s="34"/>
      <c r="I16" s="34"/>
      <c r="J16" s="34"/>
      <c r="K16" s="39"/>
      <c r="L16" s="40"/>
      <c r="M16" s="39"/>
      <c r="N16" s="44"/>
      <c r="O16" s="40"/>
      <c r="P16" s="50"/>
      <c r="Q16" s="7" t="s">
        <v>16</v>
      </c>
      <c r="R16" s="7" t="s">
        <v>18</v>
      </c>
      <c r="S16" s="7" t="s">
        <v>19</v>
      </c>
      <c r="T16" s="7" t="s">
        <v>20</v>
      </c>
      <c r="U16" s="5" t="s">
        <v>21</v>
      </c>
      <c r="V16" s="5" t="s">
        <v>22</v>
      </c>
      <c r="W16" s="7" t="s">
        <v>23</v>
      </c>
      <c r="X16" s="5" t="s">
        <v>24</v>
      </c>
    </row>
    <row r="17" spans="2:24" ht="33" customHeight="1">
      <c r="B17" s="30" t="s">
        <v>9</v>
      </c>
      <c r="C17" s="31"/>
      <c r="D17" s="30"/>
      <c r="E17" s="32"/>
      <c r="F17" s="31"/>
      <c r="G17" s="30"/>
      <c r="H17" s="32"/>
      <c r="I17" s="32"/>
      <c r="J17" s="31"/>
      <c r="K17" s="32"/>
      <c r="L17" s="32"/>
      <c r="M17" s="34"/>
      <c r="N17" s="34"/>
      <c r="O17" s="34"/>
      <c r="P17" s="22"/>
      <c r="Q17" s="8"/>
      <c r="R17" s="3"/>
      <c r="S17" s="3"/>
      <c r="T17" s="3"/>
      <c r="U17" s="3"/>
      <c r="V17" s="3"/>
      <c r="W17" s="3"/>
      <c r="X17" s="3"/>
    </row>
    <row r="18" spans="2:24" ht="33" customHeight="1">
      <c r="B18" s="30" t="s">
        <v>10</v>
      </c>
      <c r="C18" s="31"/>
      <c r="D18" s="30"/>
      <c r="E18" s="32"/>
      <c r="F18" s="31"/>
      <c r="G18" s="30"/>
      <c r="H18" s="32"/>
      <c r="I18" s="32"/>
      <c r="J18" s="31"/>
      <c r="K18" s="32"/>
      <c r="L18" s="32"/>
      <c r="M18" s="30"/>
      <c r="N18" s="32"/>
      <c r="O18" s="31"/>
      <c r="P18" s="22"/>
      <c r="Q18" s="8"/>
      <c r="R18" s="3"/>
      <c r="S18" s="3"/>
      <c r="T18" s="3"/>
      <c r="U18" s="3"/>
      <c r="V18" s="3"/>
      <c r="W18" s="3"/>
      <c r="X18" s="3"/>
    </row>
    <row r="19" spans="2:24" ht="33" customHeight="1">
      <c r="B19" s="30" t="s">
        <v>11</v>
      </c>
      <c r="C19" s="31"/>
      <c r="D19" s="30"/>
      <c r="E19" s="32"/>
      <c r="F19" s="31"/>
      <c r="G19" s="30"/>
      <c r="H19" s="32"/>
      <c r="I19" s="32"/>
      <c r="J19" s="31"/>
      <c r="K19" s="32"/>
      <c r="L19" s="32"/>
      <c r="M19" s="30"/>
      <c r="N19" s="32"/>
      <c r="O19" s="31"/>
      <c r="P19" s="22"/>
      <c r="Q19" s="8"/>
      <c r="R19" s="3"/>
      <c r="S19" s="3"/>
      <c r="T19" s="3"/>
      <c r="U19" s="3"/>
      <c r="V19" s="3"/>
      <c r="W19" s="3"/>
      <c r="X19" s="3"/>
    </row>
    <row r="20" spans="2:24" ht="33" customHeight="1">
      <c r="B20" s="30" t="s">
        <v>8</v>
      </c>
      <c r="C20" s="31"/>
      <c r="D20" s="51" t="str">
        <f>IF(SUM(D17:F19)=0,"",SUM(D17:F19))</f>
        <v/>
      </c>
      <c r="E20" s="52"/>
      <c r="F20" s="53"/>
      <c r="G20" s="51" t="str">
        <f>IF(SUM(G17:J19)=0,"",SUM(G17:J19))</f>
        <v/>
      </c>
      <c r="H20" s="52"/>
      <c r="I20" s="52"/>
      <c r="J20" s="53"/>
      <c r="K20" s="52" t="str">
        <f>IF(SUM(K17:L19)=0,"",SUM(K17:L19))</f>
        <v/>
      </c>
      <c r="L20" s="52"/>
      <c r="M20" s="51" t="str">
        <f>IF(SUM(M17:O19)=0,"",SUM(M17:O19))</f>
        <v/>
      </c>
      <c r="N20" s="52"/>
      <c r="O20" s="53"/>
      <c r="P20" s="29" t="str">
        <f>IF(SUM(P17:P19)=0,"",SUM(P17:P19))</f>
        <v/>
      </c>
      <c r="Q20" s="13" t="str">
        <f>IF(SUM(Q17:Q19)=0,"",SUM(Q17:Q19))</f>
        <v/>
      </c>
      <c r="R20" s="13" t="str">
        <f t="shared" ref="R20:W20" si="0">IF(SUM(R17:R19)=0,"",SUM(R17:R19))</f>
        <v/>
      </c>
      <c r="S20" s="13" t="str">
        <f t="shared" si="0"/>
        <v/>
      </c>
      <c r="T20" s="13" t="str">
        <f t="shared" si="0"/>
        <v/>
      </c>
      <c r="U20" s="13" t="str">
        <f t="shared" si="0"/>
        <v/>
      </c>
      <c r="V20" s="13" t="str">
        <f t="shared" si="0"/>
        <v/>
      </c>
      <c r="W20" s="13" t="str">
        <f t="shared" si="0"/>
        <v/>
      </c>
      <c r="X20" s="13" t="str">
        <f>IF(SUM(X17:X19)=0,"",SUM(X17:X19))</f>
        <v/>
      </c>
    </row>
    <row r="21" spans="2:24">
      <c r="B21" s="4"/>
      <c r="C21" s="4"/>
      <c r="D21" s="4"/>
      <c r="E21" s="4"/>
      <c r="F21" s="4"/>
      <c r="G21" s="4"/>
      <c r="H21" s="4"/>
      <c r="I21" s="4"/>
      <c r="J21" s="4"/>
      <c r="K21" s="4"/>
      <c r="L21" s="4"/>
      <c r="M21" s="4"/>
      <c r="N21" s="4"/>
    </row>
    <row r="22" spans="2:24">
      <c r="B22" s="2" t="s">
        <v>1</v>
      </c>
    </row>
    <row r="23" spans="2:24" ht="37.5" customHeight="1">
      <c r="B23" s="35" t="s">
        <v>2</v>
      </c>
      <c r="C23" s="36"/>
      <c r="D23" s="35" t="s">
        <v>3</v>
      </c>
      <c r="E23" s="36"/>
      <c r="F23" s="41" t="s">
        <v>4</v>
      </c>
      <c r="G23" s="42"/>
      <c r="H23" s="36"/>
      <c r="I23" s="45" t="s">
        <v>47</v>
      </c>
      <c r="J23" s="45" t="s">
        <v>46</v>
      </c>
      <c r="K23" s="36" t="s">
        <v>51</v>
      </c>
      <c r="L23" s="35" t="s">
        <v>5</v>
      </c>
      <c r="M23" s="35" t="s">
        <v>39</v>
      </c>
      <c r="N23" s="36"/>
      <c r="O23" s="45" t="s">
        <v>34</v>
      </c>
      <c r="P23" s="45" t="s">
        <v>33</v>
      </c>
      <c r="Q23" s="34" t="s">
        <v>41</v>
      </c>
      <c r="R23" s="34"/>
      <c r="S23" s="34"/>
      <c r="T23" s="34"/>
      <c r="U23" s="34"/>
      <c r="V23" s="34"/>
      <c r="W23" s="34"/>
      <c r="X23" s="34"/>
    </row>
    <row r="24" spans="2:24" ht="37.5" customHeight="1">
      <c r="B24" s="37"/>
      <c r="C24" s="38"/>
      <c r="D24" s="37"/>
      <c r="E24" s="38"/>
      <c r="F24" s="37"/>
      <c r="G24" s="43"/>
      <c r="H24" s="38"/>
      <c r="I24" s="46"/>
      <c r="J24" s="46"/>
      <c r="K24" s="38"/>
      <c r="L24" s="37"/>
      <c r="M24" s="37"/>
      <c r="N24" s="38"/>
      <c r="O24" s="46"/>
      <c r="P24" s="46"/>
      <c r="Q24" s="7" t="s">
        <v>16</v>
      </c>
      <c r="R24" s="7" t="s">
        <v>18</v>
      </c>
      <c r="S24" s="7" t="s">
        <v>19</v>
      </c>
      <c r="T24" s="7" t="s">
        <v>20</v>
      </c>
      <c r="U24" s="12" t="s">
        <v>21</v>
      </c>
      <c r="V24" s="12" t="s">
        <v>22</v>
      </c>
      <c r="W24" s="7" t="s">
        <v>23</v>
      </c>
      <c r="X24" s="12" t="s">
        <v>24</v>
      </c>
    </row>
    <row r="25" spans="2:24" ht="112.5" customHeight="1">
      <c r="B25" s="39"/>
      <c r="C25" s="40"/>
      <c r="D25" s="39"/>
      <c r="E25" s="40"/>
      <c r="F25" s="39"/>
      <c r="G25" s="44"/>
      <c r="H25" s="40"/>
      <c r="I25" s="47"/>
      <c r="J25" s="47"/>
      <c r="K25" s="40"/>
      <c r="L25" s="39"/>
      <c r="M25" s="39"/>
      <c r="N25" s="40"/>
      <c r="O25" s="50"/>
      <c r="P25" s="47"/>
      <c r="Q25" s="7" t="s">
        <v>38</v>
      </c>
      <c r="R25" s="7" t="s">
        <v>42</v>
      </c>
      <c r="S25" s="7" t="s">
        <v>38</v>
      </c>
      <c r="T25" s="7" t="s">
        <v>43</v>
      </c>
      <c r="U25" s="7" t="s">
        <v>50</v>
      </c>
      <c r="V25" s="7" t="s">
        <v>49</v>
      </c>
      <c r="W25" s="7" t="s">
        <v>48</v>
      </c>
      <c r="X25" s="7" t="s">
        <v>44</v>
      </c>
    </row>
    <row r="26" spans="2:24" ht="31.5" customHeight="1">
      <c r="B26" s="48"/>
      <c r="C26" s="49"/>
      <c r="D26" s="30"/>
      <c r="E26" s="31"/>
      <c r="F26" s="30"/>
      <c r="G26" s="32"/>
      <c r="H26" s="31"/>
      <c r="I26" s="23"/>
      <c r="J26" s="3"/>
      <c r="K26" s="25"/>
      <c r="L26" s="26"/>
      <c r="M26" s="34"/>
      <c r="N26" s="34"/>
      <c r="O26" s="18">
        <f>IF(J26=0,M26*1700,IF(J26=1,M26*1400,IF(J26=2,M26*1400,"")))</f>
        <v>0</v>
      </c>
      <c r="P26" s="18">
        <f>SUM(Q26:X26)</f>
        <v>0</v>
      </c>
      <c r="Q26" s="28"/>
      <c r="R26" s="28"/>
      <c r="S26" s="28"/>
      <c r="T26" s="28"/>
      <c r="U26" s="28"/>
      <c r="V26" s="28"/>
      <c r="W26" s="28"/>
      <c r="X26" s="28"/>
    </row>
    <row r="27" spans="2:24" ht="31.5" customHeight="1">
      <c r="B27" s="48"/>
      <c r="C27" s="49"/>
      <c r="D27" s="30"/>
      <c r="E27" s="31"/>
      <c r="F27" s="30"/>
      <c r="G27" s="32"/>
      <c r="H27" s="31"/>
      <c r="I27" s="23"/>
      <c r="J27" s="3"/>
      <c r="K27" s="25"/>
      <c r="L27" s="26"/>
      <c r="M27" s="34"/>
      <c r="N27" s="34"/>
      <c r="O27" s="18">
        <f t="shared" ref="O27:O49" si="1">IF(J27=0,M27*1700,IF(J27=1,M27*1400,IF(J27=2,M27*1400,"")))</f>
        <v>0</v>
      </c>
      <c r="P27" s="18">
        <f t="shared" ref="P27:P49" si="2">SUM(Q27:X27)</f>
        <v>0</v>
      </c>
      <c r="Q27" s="28"/>
      <c r="R27" s="28"/>
      <c r="S27" s="28"/>
      <c r="T27" s="28"/>
      <c r="U27" s="28"/>
      <c r="V27" s="28"/>
      <c r="W27" s="28"/>
      <c r="X27" s="28"/>
    </row>
    <row r="28" spans="2:24" ht="31.5" customHeight="1">
      <c r="B28" s="48"/>
      <c r="C28" s="49"/>
      <c r="D28" s="30"/>
      <c r="E28" s="31"/>
      <c r="F28" s="30"/>
      <c r="G28" s="32"/>
      <c r="H28" s="31"/>
      <c r="I28" s="23"/>
      <c r="J28" s="3"/>
      <c r="K28" s="25"/>
      <c r="L28" s="27"/>
      <c r="M28" s="34"/>
      <c r="N28" s="34"/>
      <c r="O28" s="18">
        <f t="shared" si="1"/>
        <v>0</v>
      </c>
      <c r="P28" s="18">
        <f t="shared" si="2"/>
        <v>0</v>
      </c>
      <c r="Q28" s="28"/>
      <c r="R28" s="28"/>
      <c r="S28" s="28"/>
      <c r="T28" s="28"/>
      <c r="U28" s="28"/>
      <c r="V28" s="28"/>
      <c r="W28" s="28"/>
      <c r="X28" s="28"/>
    </row>
    <row r="29" spans="2:24" ht="31.5" customHeight="1">
      <c r="B29" s="48"/>
      <c r="C29" s="49"/>
      <c r="D29" s="30"/>
      <c r="E29" s="31"/>
      <c r="F29" s="30"/>
      <c r="G29" s="32"/>
      <c r="H29" s="31"/>
      <c r="I29" s="23"/>
      <c r="J29" s="3"/>
      <c r="K29" s="25"/>
      <c r="L29" s="27"/>
      <c r="M29" s="34"/>
      <c r="N29" s="34"/>
      <c r="O29" s="18">
        <f t="shared" si="1"/>
        <v>0</v>
      </c>
      <c r="P29" s="18">
        <f t="shared" si="2"/>
        <v>0</v>
      </c>
      <c r="Q29" s="28"/>
      <c r="R29" s="28"/>
      <c r="S29" s="28"/>
      <c r="T29" s="28"/>
      <c r="U29" s="28"/>
      <c r="V29" s="28"/>
      <c r="W29" s="28"/>
      <c r="X29" s="28"/>
    </row>
    <row r="30" spans="2:24" ht="31.5" customHeight="1">
      <c r="B30" s="48"/>
      <c r="C30" s="49"/>
      <c r="D30" s="30"/>
      <c r="E30" s="31"/>
      <c r="F30" s="30"/>
      <c r="G30" s="32"/>
      <c r="H30" s="31"/>
      <c r="I30" s="23"/>
      <c r="J30" s="3"/>
      <c r="K30" s="25"/>
      <c r="L30" s="27"/>
      <c r="M30" s="34"/>
      <c r="N30" s="34"/>
      <c r="O30" s="18">
        <f t="shared" si="1"/>
        <v>0</v>
      </c>
      <c r="P30" s="18">
        <f t="shared" si="2"/>
        <v>0</v>
      </c>
      <c r="Q30" s="28"/>
      <c r="R30" s="28"/>
      <c r="S30" s="28"/>
      <c r="T30" s="28"/>
      <c r="U30" s="28"/>
      <c r="V30" s="28"/>
      <c r="W30" s="28"/>
      <c r="X30" s="28"/>
    </row>
    <row r="31" spans="2:24" ht="31.5" customHeight="1">
      <c r="B31" s="48"/>
      <c r="C31" s="49"/>
      <c r="D31" s="30"/>
      <c r="E31" s="31"/>
      <c r="F31" s="30"/>
      <c r="G31" s="32"/>
      <c r="H31" s="31"/>
      <c r="I31" s="23"/>
      <c r="J31" s="3"/>
      <c r="K31" s="25"/>
      <c r="L31" s="27"/>
      <c r="M31" s="34"/>
      <c r="N31" s="34"/>
      <c r="O31" s="18">
        <f t="shared" si="1"/>
        <v>0</v>
      </c>
      <c r="P31" s="18">
        <f t="shared" si="2"/>
        <v>0</v>
      </c>
      <c r="Q31" s="28"/>
      <c r="R31" s="28"/>
      <c r="S31" s="28"/>
      <c r="T31" s="28"/>
      <c r="U31" s="28"/>
      <c r="V31" s="28"/>
      <c r="W31" s="28"/>
      <c r="X31" s="28"/>
    </row>
    <row r="32" spans="2:24" ht="31.5" customHeight="1">
      <c r="B32" s="48"/>
      <c r="C32" s="49"/>
      <c r="D32" s="30"/>
      <c r="E32" s="31"/>
      <c r="F32" s="30"/>
      <c r="G32" s="32"/>
      <c r="H32" s="31"/>
      <c r="I32" s="23"/>
      <c r="J32" s="3"/>
      <c r="K32" s="25"/>
      <c r="L32" s="27"/>
      <c r="M32" s="34"/>
      <c r="N32" s="34"/>
      <c r="O32" s="18">
        <f t="shared" si="1"/>
        <v>0</v>
      </c>
      <c r="P32" s="18">
        <f t="shared" si="2"/>
        <v>0</v>
      </c>
      <c r="Q32" s="28"/>
      <c r="R32" s="28"/>
      <c r="S32" s="28"/>
      <c r="T32" s="28"/>
      <c r="U32" s="28"/>
      <c r="V32" s="28"/>
      <c r="W32" s="28"/>
      <c r="X32" s="28"/>
    </row>
    <row r="33" spans="2:24" ht="31.5" customHeight="1">
      <c r="B33" s="48"/>
      <c r="C33" s="49"/>
      <c r="D33" s="30"/>
      <c r="E33" s="31"/>
      <c r="F33" s="30"/>
      <c r="G33" s="32"/>
      <c r="H33" s="31"/>
      <c r="I33" s="23"/>
      <c r="J33" s="3"/>
      <c r="K33" s="25"/>
      <c r="L33" s="27"/>
      <c r="M33" s="34"/>
      <c r="N33" s="34"/>
      <c r="O33" s="18">
        <f t="shared" si="1"/>
        <v>0</v>
      </c>
      <c r="P33" s="18">
        <f t="shared" si="2"/>
        <v>0</v>
      </c>
      <c r="Q33" s="28"/>
      <c r="R33" s="28"/>
      <c r="S33" s="28"/>
      <c r="T33" s="28"/>
      <c r="U33" s="28"/>
      <c r="V33" s="28"/>
      <c r="W33" s="28"/>
      <c r="X33" s="28"/>
    </row>
    <row r="34" spans="2:24" ht="31.5" customHeight="1">
      <c r="B34" s="48"/>
      <c r="C34" s="49"/>
      <c r="D34" s="30"/>
      <c r="E34" s="31"/>
      <c r="F34" s="30"/>
      <c r="G34" s="32"/>
      <c r="H34" s="31"/>
      <c r="I34" s="23"/>
      <c r="J34" s="3"/>
      <c r="K34" s="25"/>
      <c r="L34" s="27"/>
      <c r="M34" s="34"/>
      <c r="N34" s="34"/>
      <c r="O34" s="18">
        <f t="shared" si="1"/>
        <v>0</v>
      </c>
      <c r="P34" s="18">
        <f t="shared" si="2"/>
        <v>0</v>
      </c>
      <c r="Q34" s="28"/>
      <c r="R34" s="28"/>
      <c r="S34" s="28"/>
      <c r="T34" s="28"/>
      <c r="U34" s="28"/>
      <c r="V34" s="28"/>
      <c r="W34" s="28"/>
      <c r="X34" s="28"/>
    </row>
    <row r="35" spans="2:24" ht="31.5" customHeight="1">
      <c r="B35" s="48"/>
      <c r="C35" s="49"/>
      <c r="D35" s="30"/>
      <c r="E35" s="31"/>
      <c r="F35" s="30"/>
      <c r="G35" s="32"/>
      <c r="H35" s="31"/>
      <c r="I35" s="23"/>
      <c r="J35" s="3"/>
      <c r="K35" s="25"/>
      <c r="L35" s="27"/>
      <c r="M35" s="34"/>
      <c r="N35" s="34"/>
      <c r="O35" s="18">
        <f t="shared" si="1"/>
        <v>0</v>
      </c>
      <c r="P35" s="18">
        <f t="shared" si="2"/>
        <v>0</v>
      </c>
      <c r="Q35" s="28"/>
      <c r="R35" s="28"/>
      <c r="S35" s="28"/>
      <c r="T35" s="28"/>
      <c r="U35" s="28"/>
      <c r="V35" s="28"/>
      <c r="W35" s="28"/>
      <c r="X35" s="28"/>
    </row>
    <row r="36" spans="2:24" ht="31.5" customHeight="1">
      <c r="B36" s="48"/>
      <c r="C36" s="49"/>
      <c r="D36" s="30"/>
      <c r="E36" s="31"/>
      <c r="F36" s="30"/>
      <c r="G36" s="32"/>
      <c r="H36" s="31"/>
      <c r="I36" s="23"/>
      <c r="J36" s="3"/>
      <c r="K36" s="25"/>
      <c r="L36" s="27"/>
      <c r="M36" s="34"/>
      <c r="N36" s="34"/>
      <c r="O36" s="18">
        <f t="shared" si="1"/>
        <v>0</v>
      </c>
      <c r="P36" s="18">
        <f t="shared" si="2"/>
        <v>0</v>
      </c>
      <c r="Q36" s="28"/>
      <c r="R36" s="28"/>
      <c r="S36" s="28"/>
      <c r="T36" s="28"/>
      <c r="U36" s="28"/>
      <c r="V36" s="28"/>
      <c r="W36" s="28"/>
      <c r="X36" s="28"/>
    </row>
    <row r="37" spans="2:24" ht="31.5" customHeight="1">
      <c r="B37" s="48"/>
      <c r="C37" s="49"/>
      <c r="D37" s="30"/>
      <c r="E37" s="31"/>
      <c r="F37" s="30"/>
      <c r="G37" s="32"/>
      <c r="H37" s="31"/>
      <c r="I37" s="23"/>
      <c r="J37" s="3"/>
      <c r="K37" s="25"/>
      <c r="L37" s="27"/>
      <c r="M37" s="34"/>
      <c r="N37" s="34"/>
      <c r="O37" s="18">
        <f t="shared" si="1"/>
        <v>0</v>
      </c>
      <c r="P37" s="18">
        <f t="shared" si="2"/>
        <v>0</v>
      </c>
      <c r="Q37" s="28"/>
      <c r="R37" s="28"/>
      <c r="S37" s="28"/>
      <c r="T37" s="28"/>
      <c r="U37" s="28"/>
      <c r="V37" s="28"/>
      <c r="W37" s="28"/>
      <c r="X37" s="28"/>
    </row>
    <row r="38" spans="2:24" ht="31.5" customHeight="1">
      <c r="B38" s="48"/>
      <c r="C38" s="49"/>
      <c r="D38" s="30"/>
      <c r="E38" s="31"/>
      <c r="F38" s="30"/>
      <c r="G38" s="32"/>
      <c r="H38" s="31"/>
      <c r="I38" s="23"/>
      <c r="J38" s="3"/>
      <c r="K38" s="25"/>
      <c r="L38" s="27"/>
      <c r="M38" s="34"/>
      <c r="N38" s="34"/>
      <c r="O38" s="18">
        <f t="shared" si="1"/>
        <v>0</v>
      </c>
      <c r="P38" s="18">
        <f t="shared" si="2"/>
        <v>0</v>
      </c>
      <c r="Q38" s="28"/>
      <c r="R38" s="28"/>
      <c r="S38" s="28"/>
      <c r="T38" s="28"/>
      <c r="U38" s="28"/>
      <c r="V38" s="28"/>
      <c r="W38" s="28"/>
      <c r="X38" s="28"/>
    </row>
    <row r="39" spans="2:24" ht="31.5" customHeight="1">
      <c r="B39" s="48"/>
      <c r="C39" s="49"/>
      <c r="D39" s="30"/>
      <c r="E39" s="31"/>
      <c r="F39" s="30"/>
      <c r="G39" s="32"/>
      <c r="H39" s="31"/>
      <c r="I39" s="23"/>
      <c r="J39" s="3"/>
      <c r="K39" s="25"/>
      <c r="L39" s="27"/>
      <c r="M39" s="34"/>
      <c r="N39" s="34"/>
      <c r="O39" s="18">
        <f t="shared" si="1"/>
        <v>0</v>
      </c>
      <c r="P39" s="18">
        <f t="shared" si="2"/>
        <v>0</v>
      </c>
      <c r="Q39" s="28"/>
      <c r="R39" s="28"/>
      <c r="S39" s="28"/>
      <c r="T39" s="28"/>
      <c r="U39" s="28"/>
      <c r="V39" s="28"/>
      <c r="W39" s="28"/>
      <c r="X39" s="28"/>
    </row>
    <row r="40" spans="2:24" ht="31.5" customHeight="1">
      <c r="B40" s="48"/>
      <c r="C40" s="49"/>
      <c r="D40" s="30"/>
      <c r="E40" s="31"/>
      <c r="F40" s="30"/>
      <c r="G40" s="32"/>
      <c r="H40" s="31"/>
      <c r="I40" s="23"/>
      <c r="J40" s="3"/>
      <c r="K40" s="25"/>
      <c r="L40" s="27"/>
      <c r="M40" s="34"/>
      <c r="N40" s="34"/>
      <c r="O40" s="18">
        <f t="shared" si="1"/>
        <v>0</v>
      </c>
      <c r="P40" s="18">
        <f t="shared" si="2"/>
        <v>0</v>
      </c>
      <c r="Q40" s="28"/>
      <c r="R40" s="28"/>
      <c r="S40" s="28"/>
      <c r="T40" s="28"/>
      <c r="U40" s="28"/>
      <c r="V40" s="28"/>
      <c r="W40" s="28"/>
      <c r="X40" s="28"/>
    </row>
    <row r="41" spans="2:24" ht="31.5" customHeight="1">
      <c r="B41" s="48"/>
      <c r="C41" s="49"/>
      <c r="D41" s="30"/>
      <c r="E41" s="31"/>
      <c r="F41" s="30"/>
      <c r="G41" s="32"/>
      <c r="H41" s="31"/>
      <c r="I41" s="23"/>
      <c r="J41" s="3"/>
      <c r="K41" s="25"/>
      <c r="L41" s="27"/>
      <c r="M41" s="34"/>
      <c r="N41" s="34"/>
      <c r="O41" s="18">
        <f t="shared" si="1"/>
        <v>0</v>
      </c>
      <c r="P41" s="18">
        <f t="shared" si="2"/>
        <v>0</v>
      </c>
      <c r="Q41" s="28"/>
      <c r="R41" s="28"/>
      <c r="S41" s="28"/>
      <c r="T41" s="28"/>
      <c r="U41" s="28"/>
      <c r="V41" s="28"/>
      <c r="W41" s="28"/>
      <c r="X41" s="28"/>
    </row>
    <row r="42" spans="2:24" ht="31.5" customHeight="1">
      <c r="B42" s="48"/>
      <c r="C42" s="49"/>
      <c r="D42" s="30"/>
      <c r="E42" s="31"/>
      <c r="F42" s="30"/>
      <c r="G42" s="32"/>
      <c r="H42" s="31"/>
      <c r="I42" s="23"/>
      <c r="J42" s="3"/>
      <c r="K42" s="25"/>
      <c r="L42" s="27"/>
      <c r="M42" s="34"/>
      <c r="N42" s="34"/>
      <c r="O42" s="18">
        <f t="shared" si="1"/>
        <v>0</v>
      </c>
      <c r="P42" s="18">
        <f t="shared" si="2"/>
        <v>0</v>
      </c>
      <c r="Q42" s="28"/>
      <c r="R42" s="28"/>
      <c r="S42" s="28"/>
      <c r="T42" s="28"/>
      <c r="U42" s="28"/>
      <c r="V42" s="28"/>
      <c r="W42" s="28"/>
      <c r="X42" s="28"/>
    </row>
    <row r="43" spans="2:24" ht="31.5" customHeight="1">
      <c r="B43" s="48"/>
      <c r="C43" s="49"/>
      <c r="D43" s="30"/>
      <c r="E43" s="31"/>
      <c r="F43" s="30"/>
      <c r="G43" s="32"/>
      <c r="H43" s="31"/>
      <c r="I43" s="23"/>
      <c r="J43" s="3"/>
      <c r="K43" s="25"/>
      <c r="L43" s="27"/>
      <c r="M43" s="34"/>
      <c r="N43" s="34"/>
      <c r="O43" s="18">
        <f t="shared" si="1"/>
        <v>0</v>
      </c>
      <c r="P43" s="18">
        <f t="shared" si="2"/>
        <v>0</v>
      </c>
      <c r="Q43" s="28"/>
      <c r="R43" s="28"/>
      <c r="S43" s="28"/>
      <c r="T43" s="28"/>
      <c r="U43" s="28"/>
      <c r="V43" s="28"/>
      <c r="W43" s="28"/>
      <c r="X43" s="28"/>
    </row>
    <row r="44" spans="2:24" ht="31.5" customHeight="1">
      <c r="B44" s="48"/>
      <c r="C44" s="49"/>
      <c r="D44" s="30"/>
      <c r="E44" s="31"/>
      <c r="F44" s="30"/>
      <c r="G44" s="32"/>
      <c r="H44" s="31"/>
      <c r="I44" s="23"/>
      <c r="J44" s="3"/>
      <c r="K44" s="25"/>
      <c r="L44" s="27"/>
      <c r="M44" s="34"/>
      <c r="N44" s="34"/>
      <c r="O44" s="18">
        <f t="shared" si="1"/>
        <v>0</v>
      </c>
      <c r="P44" s="18">
        <f t="shared" si="2"/>
        <v>0</v>
      </c>
      <c r="Q44" s="28"/>
      <c r="R44" s="28"/>
      <c r="S44" s="28"/>
      <c r="T44" s="28"/>
      <c r="U44" s="28"/>
      <c r="V44" s="28"/>
      <c r="W44" s="28"/>
      <c r="X44" s="28"/>
    </row>
    <row r="45" spans="2:24" ht="31.5" customHeight="1">
      <c r="B45" s="48"/>
      <c r="C45" s="49"/>
      <c r="D45" s="30"/>
      <c r="E45" s="31"/>
      <c r="F45" s="30"/>
      <c r="G45" s="32"/>
      <c r="H45" s="31"/>
      <c r="I45" s="23"/>
      <c r="J45" s="3"/>
      <c r="K45" s="25"/>
      <c r="L45" s="27"/>
      <c r="M45" s="34"/>
      <c r="N45" s="34"/>
      <c r="O45" s="18">
        <f t="shared" si="1"/>
        <v>0</v>
      </c>
      <c r="P45" s="18">
        <f t="shared" si="2"/>
        <v>0</v>
      </c>
      <c r="Q45" s="28"/>
      <c r="R45" s="28"/>
      <c r="S45" s="28"/>
      <c r="T45" s="28"/>
      <c r="U45" s="28"/>
      <c r="V45" s="28"/>
      <c r="W45" s="28"/>
      <c r="X45" s="28"/>
    </row>
    <row r="46" spans="2:24" ht="31.5" customHeight="1">
      <c r="B46" s="48"/>
      <c r="C46" s="49"/>
      <c r="D46" s="30"/>
      <c r="E46" s="31"/>
      <c r="F46" s="30"/>
      <c r="G46" s="32"/>
      <c r="H46" s="31"/>
      <c r="I46" s="23"/>
      <c r="J46" s="3"/>
      <c r="K46" s="25"/>
      <c r="L46" s="27"/>
      <c r="M46" s="34"/>
      <c r="N46" s="34"/>
      <c r="O46" s="18">
        <f t="shared" si="1"/>
        <v>0</v>
      </c>
      <c r="P46" s="18">
        <f t="shared" si="2"/>
        <v>0</v>
      </c>
      <c r="Q46" s="28"/>
      <c r="R46" s="28"/>
      <c r="S46" s="28"/>
      <c r="T46" s="28"/>
      <c r="U46" s="28"/>
      <c r="V46" s="28"/>
      <c r="W46" s="28"/>
      <c r="X46" s="28"/>
    </row>
    <row r="47" spans="2:24" ht="31.5" customHeight="1">
      <c r="B47" s="48"/>
      <c r="C47" s="49"/>
      <c r="D47" s="30"/>
      <c r="E47" s="31"/>
      <c r="F47" s="30"/>
      <c r="G47" s="32"/>
      <c r="H47" s="31"/>
      <c r="I47" s="23"/>
      <c r="J47" s="3"/>
      <c r="K47" s="25"/>
      <c r="L47" s="27"/>
      <c r="M47" s="34"/>
      <c r="N47" s="34"/>
      <c r="O47" s="18">
        <f t="shared" si="1"/>
        <v>0</v>
      </c>
      <c r="P47" s="18">
        <f t="shared" si="2"/>
        <v>0</v>
      </c>
      <c r="Q47" s="28"/>
      <c r="R47" s="28"/>
      <c r="S47" s="28"/>
      <c r="T47" s="28"/>
      <c r="U47" s="28"/>
      <c r="V47" s="28"/>
      <c r="W47" s="28"/>
      <c r="X47" s="28"/>
    </row>
    <row r="48" spans="2:24" ht="31.5" customHeight="1">
      <c r="B48" s="48"/>
      <c r="C48" s="49"/>
      <c r="D48" s="30"/>
      <c r="E48" s="31"/>
      <c r="F48" s="30"/>
      <c r="G48" s="32"/>
      <c r="H48" s="31"/>
      <c r="I48" s="23"/>
      <c r="J48" s="3"/>
      <c r="K48" s="25"/>
      <c r="L48" s="27"/>
      <c r="M48" s="34"/>
      <c r="N48" s="34"/>
      <c r="O48" s="18">
        <f t="shared" si="1"/>
        <v>0</v>
      </c>
      <c r="P48" s="18">
        <f t="shared" si="2"/>
        <v>0</v>
      </c>
      <c r="Q48" s="28"/>
      <c r="R48" s="28"/>
      <c r="S48" s="28"/>
      <c r="T48" s="28"/>
      <c r="U48" s="28"/>
      <c r="V48" s="28"/>
      <c r="W48" s="28"/>
      <c r="X48" s="28"/>
    </row>
    <row r="49" spans="2:24" ht="31.5" customHeight="1">
      <c r="B49" s="48"/>
      <c r="C49" s="49"/>
      <c r="D49" s="30"/>
      <c r="E49" s="31"/>
      <c r="F49" s="30"/>
      <c r="G49" s="32"/>
      <c r="H49" s="31"/>
      <c r="I49" s="23"/>
      <c r="J49" s="3"/>
      <c r="K49" s="25"/>
      <c r="L49" s="27"/>
      <c r="M49" s="34"/>
      <c r="N49" s="34"/>
      <c r="O49" s="18">
        <f t="shared" si="1"/>
        <v>0</v>
      </c>
      <c r="P49" s="18">
        <f t="shared" si="2"/>
        <v>0</v>
      </c>
      <c r="Q49" s="28"/>
      <c r="R49" s="28"/>
      <c r="S49" s="28"/>
      <c r="T49" s="28"/>
      <c r="U49" s="28"/>
      <c r="V49" s="28"/>
      <c r="W49" s="28"/>
      <c r="X49" s="28"/>
    </row>
    <row r="50" spans="2:24" ht="31.5" customHeight="1" thickBot="1">
      <c r="B50" s="30" t="s">
        <v>14</v>
      </c>
      <c r="C50" s="31"/>
      <c r="D50" s="30"/>
      <c r="E50" s="31"/>
      <c r="F50" s="30"/>
      <c r="G50" s="32"/>
      <c r="H50" s="31"/>
      <c r="I50" s="14"/>
      <c r="J50" s="3"/>
      <c r="K50" s="6"/>
      <c r="L50" s="24"/>
      <c r="M50" s="33">
        <f>IF(SUM(M26:N49),"",SUM(M26:N49))</f>
        <v>0</v>
      </c>
      <c r="N50" s="33"/>
      <c r="O50" s="20">
        <f>SUM(O26:O49)</f>
        <v>0</v>
      </c>
      <c r="P50" s="19">
        <f>SUM(P26:P49)</f>
        <v>0</v>
      </c>
      <c r="Q50" s="19">
        <f t="shared" ref="Q50:X50" si="3">SUM(Q26:Q49)</f>
        <v>0</v>
      </c>
      <c r="R50" s="19">
        <f t="shared" si="3"/>
        <v>0</v>
      </c>
      <c r="S50" s="19">
        <f t="shared" si="3"/>
        <v>0</v>
      </c>
      <c r="T50" s="19">
        <f t="shared" si="3"/>
        <v>0</v>
      </c>
      <c r="U50" s="19">
        <f t="shared" si="3"/>
        <v>0</v>
      </c>
      <c r="V50" s="19">
        <f t="shared" si="3"/>
        <v>0</v>
      </c>
      <c r="W50" s="19">
        <f t="shared" si="3"/>
        <v>0</v>
      </c>
      <c r="X50" s="19">
        <f t="shared" si="3"/>
        <v>0</v>
      </c>
    </row>
    <row r="51" spans="2:24" ht="38.25" customHeight="1" thickBot="1">
      <c r="N51" s="9" t="s">
        <v>40</v>
      </c>
      <c r="O51" s="21">
        <f>O50+P50</f>
        <v>0</v>
      </c>
    </row>
    <row r="52" spans="2:24" ht="37.5" customHeight="1">
      <c r="B52" s="1" t="s">
        <v>17</v>
      </c>
    </row>
    <row r="53" spans="2:24" ht="29.25" customHeight="1">
      <c r="B53" s="1" t="s">
        <v>25</v>
      </c>
      <c r="G53" s="1" t="s">
        <v>29</v>
      </c>
    </row>
    <row r="54" spans="2:24" ht="29.25" customHeight="1">
      <c r="B54" s="1" t="s">
        <v>26</v>
      </c>
      <c r="G54" s="1" t="s">
        <v>30</v>
      </c>
    </row>
    <row r="55" spans="2:24" ht="29.25" customHeight="1">
      <c r="B55" s="1" t="s">
        <v>27</v>
      </c>
      <c r="G55" s="1" t="s">
        <v>31</v>
      </c>
    </row>
    <row r="56" spans="2:24" ht="29.25" customHeight="1">
      <c r="B56" s="1" t="s">
        <v>28</v>
      </c>
      <c r="G56" s="1" t="s">
        <v>32</v>
      </c>
    </row>
  </sheetData>
  <mergeCells count="140">
    <mergeCell ref="B20:C20"/>
    <mergeCell ref="B19:C19"/>
    <mergeCell ref="B18:C18"/>
    <mergeCell ref="B17:C17"/>
    <mergeCell ref="A1:O1"/>
    <mergeCell ref="T5:X6"/>
    <mergeCell ref="B15:C16"/>
    <mergeCell ref="B26:C26"/>
    <mergeCell ref="D26:E26"/>
    <mergeCell ref="F26:H26"/>
    <mergeCell ref="M26:N26"/>
    <mergeCell ref="M17:O17"/>
    <mergeCell ref="M18:O18"/>
    <mergeCell ref="K20:L20"/>
    <mergeCell ref="I23:I25"/>
    <mergeCell ref="K15:L16"/>
    <mergeCell ref="Q15:X15"/>
    <mergeCell ref="D15:F16"/>
    <mergeCell ref="G15:J16"/>
    <mergeCell ref="D17:F17"/>
    <mergeCell ref="D18:F18"/>
    <mergeCell ref="D19:F19"/>
    <mergeCell ref="D20:F20"/>
    <mergeCell ref="G17:J17"/>
    <mergeCell ref="B27:C27"/>
    <mergeCell ref="D27:E27"/>
    <mergeCell ref="F27:H27"/>
    <mergeCell ref="M27:N27"/>
    <mergeCell ref="K23:K25"/>
    <mergeCell ref="L23:L25"/>
    <mergeCell ref="M23:N25"/>
    <mergeCell ref="B28:C28"/>
    <mergeCell ref="D28:E28"/>
    <mergeCell ref="F28:H28"/>
    <mergeCell ref="M28:N28"/>
    <mergeCell ref="B29:C29"/>
    <mergeCell ref="D29:E29"/>
    <mergeCell ref="F29:H29"/>
    <mergeCell ref="M29:N29"/>
    <mergeCell ref="B30:C30"/>
    <mergeCell ref="D30:E30"/>
    <mergeCell ref="F30:H30"/>
    <mergeCell ref="M30:N30"/>
    <mergeCell ref="B31:C31"/>
    <mergeCell ref="D31:E31"/>
    <mergeCell ref="F31:H31"/>
    <mergeCell ref="M31:N31"/>
    <mergeCell ref="B32:C32"/>
    <mergeCell ref="D32:E32"/>
    <mergeCell ref="F32:H32"/>
    <mergeCell ref="M32:N32"/>
    <mergeCell ref="B33:C33"/>
    <mergeCell ref="D33:E33"/>
    <mergeCell ref="F33:H33"/>
    <mergeCell ref="M33:N33"/>
    <mergeCell ref="B34:C34"/>
    <mergeCell ref="D34:E34"/>
    <mergeCell ref="F34:H34"/>
    <mergeCell ref="M34:N34"/>
    <mergeCell ref="B35:C35"/>
    <mergeCell ref="D35:E35"/>
    <mergeCell ref="F35:H35"/>
    <mergeCell ref="M35:N35"/>
    <mergeCell ref="B36:C36"/>
    <mergeCell ref="D36:E36"/>
    <mergeCell ref="F36:H36"/>
    <mergeCell ref="M36:N36"/>
    <mergeCell ref="B37:C37"/>
    <mergeCell ref="D37:E37"/>
    <mergeCell ref="F37:H37"/>
    <mergeCell ref="M37:N37"/>
    <mergeCell ref="B38:C38"/>
    <mergeCell ref="D38:E38"/>
    <mergeCell ref="F38:H38"/>
    <mergeCell ref="M38:N38"/>
    <mergeCell ref="B39:C39"/>
    <mergeCell ref="D39:E39"/>
    <mergeCell ref="F39:H39"/>
    <mergeCell ref="M39:N39"/>
    <mergeCell ref="B40:C40"/>
    <mergeCell ref="D40:E40"/>
    <mergeCell ref="F40:H40"/>
    <mergeCell ref="M40:N40"/>
    <mergeCell ref="B41:C41"/>
    <mergeCell ref="D41:E41"/>
    <mergeCell ref="F41:H41"/>
    <mergeCell ref="M41:N41"/>
    <mergeCell ref="B42:C42"/>
    <mergeCell ref="D42:E42"/>
    <mergeCell ref="F42:H42"/>
    <mergeCell ref="M42:N42"/>
    <mergeCell ref="B43:C43"/>
    <mergeCell ref="D43:E43"/>
    <mergeCell ref="F43:H43"/>
    <mergeCell ref="M43:N43"/>
    <mergeCell ref="D44:E44"/>
    <mergeCell ref="F44:H44"/>
    <mergeCell ref="M44:N44"/>
    <mergeCell ref="B45:C45"/>
    <mergeCell ref="D45:E45"/>
    <mergeCell ref="F45:H45"/>
    <mergeCell ref="M45:N45"/>
    <mergeCell ref="B46:C46"/>
    <mergeCell ref="D46:E46"/>
    <mergeCell ref="F46:H46"/>
    <mergeCell ref="M46:N46"/>
    <mergeCell ref="G18:J18"/>
    <mergeCell ref="G19:J19"/>
    <mergeCell ref="G20:J20"/>
    <mergeCell ref="M19:O19"/>
    <mergeCell ref="M20:O20"/>
    <mergeCell ref="P15:P16"/>
    <mergeCell ref="K17:L17"/>
    <mergeCell ref="K18:L18"/>
    <mergeCell ref="K19:L19"/>
    <mergeCell ref="M15:O16"/>
    <mergeCell ref="B50:C50"/>
    <mergeCell ref="D50:E50"/>
    <mergeCell ref="F50:H50"/>
    <mergeCell ref="M50:N50"/>
    <mergeCell ref="Q23:X23"/>
    <mergeCell ref="B23:C25"/>
    <mergeCell ref="D23:E25"/>
    <mergeCell ref="F23:H25"/>
    <mergeCell ref="J23:J25"/>
    <mergeCell ref="B48:C48"/>
    <mergeCell ref="D48:E48"/>
    <mergeCell ref="F48:H48"/>
    <mergeCell ref="M48:N48"/>
    <mergeCell ref="B49:C49"/>
    <mergeCell ref="D49:E49"/>
    <mergeCell ref="F49:H49"/>
    <mergeCell ref="M49:N49"/>
    <mergeCell ref="O23:O25"/>
    <mergeCell ref="P23:P25"/>
    <mergeCell ref="B47:C47"/>
    <mergeCell ref="D47:E47"/>
    <mergeCell ref="F47:H47"/>
    <mergeCell ref="M47:N47"/>
    <mergeCell ref="B44:C44"/>
  </mergeCells>
  <phoneticPr fontId="1"/>
  <pageMargins left="0.70866141732283472" right="0.70866141732283472" top="0.74803149606299213" bottom="0.74803149606299213" header="0.31496062992125984" footer="0.31496062992125984"/>
  <pageSetup paperSize="9" scale="34" fitToHeight="2"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リスト!$A$2:$A$4</xm:f>
          </x14:formula1>
          <xm:sqref>J26:J49</xm:sqref>
        </x14:dataValidation>
        <x14:dataValidation type="list" allowBlank="1" showInputMessage="1" showErrorMessage="1" xr:uid="{00000000-0002-0000-0000-000001000000}">
          <x14:formula1>
            <xm:f>リスト!$B$2:$B$11</xm:f>
          </x14:formula1>
          <xm:sqref>M26:N49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
  <sheetViews>
    <sheetView zoomScale="85" zoomScaleNormal="85" workbookViewId="0">
      <selection activeCell="V21" sqref="V21"/>
    </sheetView>
  </sheetViews>
  <sheetFormatPr defaultRowHeight="18.75"/>
  <sheetData/>
  <phoneticPr fontId="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9"/>
  <sheetViews>
    <sheetView zoomScale="85" zoomScaleNormal="85" workbookViewId="0">
      <selection activeCell="O2" sqref="O2"/>
    </sheetView>
  </sheetViews>
  <sheetFormatPr defaultRowHeight="18.75"/>
  <cols>
    <col min="1" max="2" width="9.875" customWidth="1"/>
  </cols>
  <sheetData>
    <row r="1" spans="1:5">
      <c r="A1" s="15" t="s">
        <v>36</v>
      </c>
      <c r="B1" s="15" t="s">
        <v>37</v>
      </c>
      <c r="C1" s="15"/>
      <c r="D1" s="15"/>
      <c r="E1" s="15"/>
    </row>
    <row r="2" spans="1:5">
      <c r="A2" s="16">
        <v>0</v>
      </c>
      <c r="B2" s="16">
        <v>1</v>
      </c>
      <c r="D2" t="s">
        <v>45</v>
      </c>
    </row>
    <row r="3" spans="1:5">
      <c r="A3" s="16">
        <v>1</v>
      </c>
      <c r="B3" s="16">
        <v>2</v>
      </c>
    </row>
    <row r="4" spans="1:5">
      <c r="A4" s="16">
        <v>2</v>
      </c>
      <c r="B4" s="16">
        <v>3</v>
      </c>
    </row>
    <row r="5" spans="1:5">
      <c r="A5" s="16"/>
      <c r="B5" s="16">
        <v>4</v>
      </c>
    </row>
    <row r="6" spans="1:5">
      <c r="A6" s="16"/>
      <c r="B6" s="16">
        <v>5</v>
      </c>
    </row>
    <row r="7" spans="1:5">
      <c r="A7" s="16"/>
      <c r="B7" s="16">
        <v>6</v>
      </c>
    </row>
    <row r="8" spans="1:5">
      <c r="A8" s="16"/>
      <c r="B8" s="16">
        <v>7</v>
      </c>
    </row>
    <row r="9" spans="1:5">
      <c r="A9" s="16"/>
      <c r="B9" s="16">
        <v>8</v>
      </c>
    </row>
    <row r="10" spans="1:5">
      <c r="A10" s="16"/>
      <c r="B10" s="16">
        <v>9</v>
      </c>
    </row>
    <row r="11" spans="1:5">
      <c r="A11" s="16"/>
      <c r="B11" s="16">
        <v>10</v>
      </c>
    </row>
    <row r="19" spans="1:1">
      <c r="A19" s="17"/>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605AAF45EF4FF448817B3FBE74312D5" ma:contentTypeVersion="16" ma:contentTypeDescription="新しいドキュメントを作成します。" ma:contentTypeScope="" ma:versionID="f5879225d39096e3f93ca1ce0251dafe">
  <xsd:schema xmlns:xsd="http://www.w3.org/2001/XMLSchema" xmlns:xs="http://www.w3.org/2001/XMLSchema" xmlns:p="http://schemas.microsoft.com/office/2006/metadata/properties" xmlns:ns2="e330ab88-f52b-4420-a6fd-2bcb7a481ba9" xmlns:ns3="7f1e29f5-1aa2-4ed7-a4c5-0f459278da93" targetNamespace="http://schemas.microsoft.com/office/2006/metadata/properties" ma:root="true" ma:fieldsID="5bb34c15a4ce07711fc741ac83b730b2" ns2:_="" ns3:_="">
    <xsd:import namespace="e330ab88-f52b-4420-a6fd-2bcb7a481ba9"/>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LengthInSeconds" minOccurs="0"/>
                <xsd:element ref="ns2:MediaServiceDateTaken"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30ab88-f52b-4420-a6fd-2bcb7a481b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2028f11-ba97-49fb-bc2c-1a9677c2b9a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330ab88-f52b-4420-a6fd-2bcb7a481ba9">
      <Terms xmlns="http://schemas.microsoft.com/office/infopath/2007/PartnerControls"/>
    </lcf76f155ced4ddcb4097134ff3c332f>
    <TaxCatchAll xmlns="7f1e29f5-1aa2-4ed7-a4c5-0f459278da9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CEBAA2-8F8E-406E-AB8F-7110BC35DE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30ab88-f52b-4420-a6fd-2bcb7a481ba9"/>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416762-FC5D-434C-9F9A-836352193B5D}">
  <ds:schemaRefs>
    <ds:schemaRef ds:uri="e330ab88-f52b-4420-a6fd-2bcb7a481ba9"/>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7f1e29f5-1aa2-4ed7-a4c5-0f459278da93"/>
    <ds:schemaRef ds:uri="http://www.w3.org/XML/1998/namespace"/>
    <ds:schemaRef ds:uri="http://purl.org/dc/dcmitype/"/>
  </ds:schemaRefs>
</ds:datastoreItem>
</file>

<file path=customXml/itemProps3.xml><?xml version="1.0" encoding="utf-8"?>
<ds:datastoreItem xmlns:ds="http://schemas.openxmlformats.org/officeDocument/2006/customXml" ds:itemID="{3CE20C91-9F34-4CB3-9F81-6265821672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実績報告・請求明細書</vt:lpstr>
      <vt:lpstr>留意事項</vt:lpstr>
      <vt:lpstr>リスト</vt:lpstr>
      <vt:lpstr>実績報告・請求明細書!Print_Area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Onodera, Risa</dc:creator>
  <cp:keywords/>
  <dc:description/>
  <cp:lastModifiedBy>堅田 鮎美</cp:lastModifiedBy>
  <cp:revision/>
  <cp:lastPrinted>2026-01-21T06:53:22Z</cp:lastPrinted>
  <dcterms:created xsi:type="dcterms:W3CDTF">2025-09-18T05:16:34Z</dcterms:created>
  <dcterms:modified xsi:type="dcterms:W3CDTF">2026-03-30T00:30:04Z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0x0101004605AAF45EF4FF448817B3FBE74312D5</vt:lpwstr>
  </property>
  <property fmtid="{D5CDD505-2E9C-101B-9397-08002B2CF9AE}" pid="3" name="MediaServiceImageTags">
    <vt:lpwstr/>
  </property>
</Properties>
</file>